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<sst xmlns="http://schemas.openxmlformats.org/spreadsheetml/2006/main" count="3612" uniqueCount="1750">
  <si>
    <t>Műtárgy</t>
  </si>
  <si>
    <t>Megjegyzés</t>
  </si>
  <si>
    <t>1.</t>
  </si>
  <si>
    <t>B.újlaki cs.</t>
  </si>
  <si>
    <t>Csatorna</t>
  </si>
  <si>
    <t>Nyugati főcsat. 6+780</t>
  </si>
  <si>
    <t>2.</t>
  </si>
  <si>
    <t>Bújtató</t>
  </si>
  <si>
    <t>B.újlaki 0+479</t>
  </si>
  <si>
    <t>3.</t>
  </si>
  <si>
    <t>Ú 1 csat.</t>
  </si>
  <si>
    <t>B.újlaki 0+470</t>
  </si>
  <si>
    <t>D tip. 556 fm</t>
  </si>
  <si>
    <t>C tip.  479 fm</t>
  </si>
  <si>
    <t xml:space="preserve">Áteresz </t>
  </si>
  <si>
    <t>U 1 0+025</t>
  </si>
  <si>
    <t>Kéthelyi cs.</t>
  </si>
  <si>
    <t>Nyugati főcsat.5+766</t>
  </si>
  <si>
    <t>C tip. 2056 fm</t>
  </si>
  <si>
    <t>Áteresz</t>
  </si>
  <si>
    <t xml:space="preserve">Kéthelyi 0+000 </t>
  </si>
  <si>
    <t>0,8 Vb zsil.áteresz</t>
  </si>
  <si>
    <t>6.</t>
  </si>
  <si>
    <t>Híd</t>
  </si>
  <si>
    <t>Kéthelyi 0+823</t>
  </si>
  <si>
    <t>1,50 Vb zsil. Híd</t>
  </si>
  <si>
    <t>7.</t>
  </si>
  <si>
    <t>Zsilip</t>
  </si>
  <si>
    <t>Kéthelyi 2+018</t>
  </si>
  <si>
    <t>1,0 Vb zsilip</t>
  </si>
  <si>
    <t>8.</t>
  </si>
  <si>
    <t>Zsilip, bújtató</t>
  </si>
  <si>
    <t>Kéthelyi 2+056</t>
  </si>
  <si>
    <t>0,8x1,10 Vb bújt. Zsil.</t>
  </si>
  <si>
    <t>Kéthely</t>
  </si>
  <si>
    <t>9.</t>
  </si>
  <si>
    <t>5.</t>
  </si>
  <si>
    <t>K 1 csat.</t>
  </si>
  <si>
    <t>Kéthelyi 0+148</t>
  </si>
  <si>
    <t>D tip.  1000 fm</t>
  </si>
  <si>
    <t>10.</t>
  </si>
  <si>
    <t>11.</t>
  </si>
  <si>
    <t>K 2 csat.</t>
  </si>
  <si>
    <t>Kéthelyi 0+360</t>
  </si>
  <si>
    <t>D tip. 560 fm</t>
  </si>
  <si>
    <t>12.</t>
  </si>
  <si>
    <t>K 3 csat.</t>
  </si>
  <si>
    <t>Kéthelyi 0+784</t>
  </si>
  <si>
    <t>D tip.  500 fm</t>
  </si>
  <si>
    <t>13.</t>
  </si>
  <si>
    <t>14.</t>
  </si>
  <si>
    <t>K 4 csat.</t>
  </si>
  <si>
    <t>D tip. 544 fm</t>
  </si>
  <si>
    <t>15.</t>
  </si>
  <si>
    <t>K 5 csat.</t>
  </si>
  <si>
    <t>Kéthelyi 1+186</t>
  </si>
  <si>
    <t>16.</t>
  </si>
  <si>
    <t>K 5 0+000</t>
  </si>
  <si>
    <t>17.</t>
  </si>
  <si>
    <t>K 6 csat.</t>
  </si>
  <si>
    <t>D tip. 530 fm</t>
  </si>
  <si>
    <t>18.</t>
  </si>
  <si>
    <t>K 6 0+005</t>
  </si>
  <si>
    <t>19.</t>
  </si>
  <si>
    <t>K 8 csat.</t>
  </si>
  <si>
    <t>Kéthelyi 1+584</t>
  </si>
  <si>
    <t>D tip.  520 fm</t>
  </si>
  <si>
    <t>20.</t>
  </si>
  <si>
    <t>Andrássy</t>
  </si>
  <si>
    <t>Nyugati főcsat. 4+592</t>
  </si>
  <si>
    <t>C tip.  3497 fm</t>
  </si>
  <si>
    <t>21.</t>
  </si>
  <si>
    <t>Andrássy csat.</t>
  </si>
  <si>
    <t>Andrássy 0+014</t>
  </si>
  <si>
    <t>1,0x1,2 Vb zsil.áter.</t>
  </si>
  <si>
    <t>22.</t>
  </si>
  <si>
    <t>Andrássy 1+105</t>
  </si>
  <si>
    <t>23.</t>
  </si>
  <si>
    <t>Andrássy 1+130</t>
  </si>
  <si>
    <t>1,5 Vb zsilipeshíd</t>
  </si>
  <si>
    <t>24.</t>
  </si>
  <si>
    <t>Andrássy 2+358</t>
  </si>
  <si>
    <t>25.</t>
  </si>
  <si>
    <t>Andrássy 3+497</t>
  </si>
  <si>
    <t>0,8x1,0 Vb önt.zsil.</t>
  </si>
  <si>
    <t>26.</t>
  </si>
  <si>
    <t>A 1 csat.</t>
  </si>
  <si>
    <t>Andrássy 0+676</t>
  </si>
  <si>
    <t>D tip.  548 fm</t>
  </si>
  <si>
    <t>27.</t>
  </si>
  <si>
    <t>A 2 csat.</t>
  </si>
  <si>
    <t xml:space="preserve">Andrássy 0+676 </t>
  </si>
  <si>
    <t>D tip.  620 fm</t>
  </si>
  <si>
    <t>28.</t>
  </si>
  <si>
    <t>A 3 csat</t>
  </si>
  <si>
    <t>Andrássy 1+100</t>
  </si>
  <si>
    <t>D tip.  664 fm</t>
  </si>
  <si>
    <t>29.</t>
  </si>
  <si>
    <t>A 4 csat.</t>
  </si>
  <si>
    <t>D tip.  619 fm</t>
  </si>
  <si>
    <t>30.</t>
  </si>
  <si>
    <t>A 5 csat.</t>
  </si>
  <si>
    <t>Andrássy 1+496</t>
  </si>
  <si>
    <t>D tip.  532 fm</t>
  </si>
  <si>
    <t>31.</t>
  </si>
  <si>
    <t>A 6 csat.</t>
  </si>
  <si>
    <t>D tip. 590 fm</t>
  </si>
  <si>
    <t>A 7 csat.</t>
  </si>
  <si>
    <t>Andrássy 1+908</t>
  </si>
  <si>
    <t>D tip. 528 fm</t>
  </si>
  <si>
    <t>33.</t>
  </si>
  <si>
    <t>A 8 csat.</t>
  </si>
  <si>
    <t>D tip. 576 fm</t>
  </si>
  <si>
    <t>A 9 csat.</t>
  </si>
  <si>
    <t>D tip. 1030 fm</t>
  </si>
  <si>
    <t>35.</t>
  </si>
  <si>
    <t>36.</t>
  </si>
  <si>
    <t>A 10 csat.</t>
  </si>
  <si>
    <t>37.</t>
  </si>
  <si>
    <t>A 11 csat.</t>
  </si>
  <si>
    <t>Andrássy 2+868</t>
  </si>
  <si>
    <t>D tip. 540 fm</t>
  </si>
  <si>
    <t>A 12 csat.</t>
  </si>
  <si>
    <t>Sári cs.</t>
  </si>
  <si>
    <t>Sári csat.</t>
  </si>
  <si>
    <t>Nyugati főcsat. 3+100</t>
  </si>
  <si>
    <t>C tip. 3654 fm</t>
  </si>
  <si>
    <t>40.</t>
  </si>
  <si>
    <t>Sári 0+020</t>
  </si>
  <si>
    <t>41.</t>
  </si>
  <si>
    <t>42.</t>
  </si>
  <si>
    <t>Sári 1+529</t>
  </si>
  <si>
    <t>43.</t>
  </si>
  <si>
    <t>Sári 2+944</t>
  </si>
  <si>
    <t>44.</t>
  </si>
  <si>
    <t>Sári 3+654</t>
  </si>
  <si>
    <t>0,6x0,6 bújt.önt.zsil.</t>
  </si>
  <si>
    <t>45.</t>
  </si>
  <si>
    <t>S 1 csat.</t>
  </si>
  <si>
    <t>Sári 0+626</t>
  </si>
  <si>
    <t>D tip. 626 fm</t>
  </si>
  <si>
    <t>S 1   0+000</t>
  </si>
  <si>
    <t>47.</t>
  </si>
  <si>
    <t>S 2 csat.</t>
  </si>
  <si>
    <t>Sári 0+096</t>
  </si>
  <si>
    <t>D tip. 564 fm</t>
  </si>
  <si>
    <t>B.fenyves</t>
  </si>
  <si>
    <t>48.</t>
  </si>
  <si>
    <t>S 3 csat.</t>
  </si>
  <si>
    <t>Sári 1+153</t>
  </si>
  <si>
    <t>D tip. 630 fm</t>
  </si>
  <si>
    <t>49.</t>
  </si>
  <si>
    <t>Sári 3  0+000</t>
  </si>
  <si>
    <t>50.</t>
  </si>
  <si>
    <t>S 4 csat.</t>
  </si>
  <si>
    <t>Sári 0+562</t>
  </si>
  <si>
    <t>51.</t>
  </si>
  <si>
    <t>S 5 csat.</t>
  </si>
  <si>
    <t>Sári 1+551</t>
  </si>
  <si>
    <t>D tip. 790 fm</t>
  </si>
  <si>
    <t>S 6 csat.</t>
  </si>
  <si>
    <t>Sári 1+043</t>
  </si>
  <si>
    <t>53.</t>
  </si>
  <si>
    <t>S 7 csat.</t>
  </si>
  <si>
    <t xml:space="preserve">Sári 1+897 </t>
  </si>
  <si>
    <t>D tip. 591 fm</t>
  </si>
  <si>
    <t>S 8 csat.</t>
  </si>
  <si>
    <t>Sári 1+988</t>
  </si>
  <si>
    <t>D tip. 548 fm</t>
  </si>
  <si>
    <t>55.</t>
  </si>
  <si>
    <t>S 9 csat.</t>
  </si>
  <si>
    <t xml:space="preserve">Sári 2+290 </t>
  </si>
  <si>
    <t>56.</t>
  </si>
  <si>
    <t>S 10 csat.</t>
  </si>
  <si>
    <t xml:space="preserve">Sári 2+463 </t>
  </si>
  <si>
    <t>57.</t>
  </si>
  <si>
    <t>S 11 csat.</t>
  </si>
  <si>
    <t>Sári 2+768</t>
  </si>
  <si>
    <t>D tip. 558 fm</t>
  </si>
  <si>
    <t>58.</t>
  </si>
  <si>
    <t>S 11  0+014</t>
  </si>
  <si>
    <t>60.</t>
  </si>
  <si>
    <t>S 12 csat.</t>
  </si>
  <si>
    <t>Sári 2+936</t>
  </si>
  <si>
    <t>61.</t>
  </si>
  <si>
    <t>S 13 csat.</t>
  </si>
  <si>
    <t>Sári 3+264</t>
  </si>
  <si>
    <t>D tip. 542 fm</t>
  </si>
  <si>
    <t>62.</t>
  </si>
  <si>
    <t>S 13  0+542</t>
  </si>
  <si>
    <t>0,6 zsil csőáteresz</t>
  </si>
  <si>
    <t>Pálúti I.</t>
  </si>
  <si>
    <t>Pálúti I. csat.</t>
  </si>
  <si>
    <t>Nyugati főcsat. 1+913</t>
  </si>
  <si>
    <t>C tip. 5030 fm</t>
  </si>
  <si>
    <t>64.</t>
  </si>
  <si>
    <t>Pálúti I.  0+018</t>
  </si>
  <si>
    <t>65.</t>
  </si>
  <si>
    <t>Pálúti I. 1+194</t>
  </si>
  <si>
    <t>66.</t>
  </si>
  <si>
    <t>Pálúti I. 2+182</t>
  </si>
  <si>
    <t>1,5x1,5 kerethíd</t>
  </si>
  <si>
    <t>67.</t>
  </si>
  <si>
    <t>Pálúti I. 2+214</t>
  </si>
  <si>
    <t>68.</t>
  </si>
  <si>
    <t>Pálúti I. 3+590</t>
  </si>
  <si>
    <t>69.</t>
  </si>
  <si>
    <t>Pálúti I. 4+450</t>
  </si>
  <si>
    <t>70.</t>
  </si>
  <si>
    <t>Pálúti I. 5+030</t>
  </si>
  <si>
    <t>1,1x0,8 önt. Zsilip</t>
  </si>
  <si>
    <t>71.</t>
  </si>
  <si>
    <t>Pálúti I. 2+330</t>
  </si>
  <si>
    <t>Pálúti I. 0+708</t>
  </si>
  <si>
    <t>72.</t>
  </si>
  <si>
    <t>73.</t>
  </si>
  <si>
    <t>Pálúti I. 1+180</t>
  </si>
  <si>
    <t>D tip. 524 fm</t>
  </si>
  <si>
    <t>74.</t>
  </si>
  <si>
    <t xml:space="preserve">Pálúti I. 1+660 </t>
  </si>
  <si>
    <t>Pá 1. csat.</t>
  </si>
  <si>
    <t>Pá 3. csat.</t>
  </si>
  <si>
    <t>Pá 5. csat.</t>
  </si>
  <si>
    <t>75.</t>
  </si>
  <si>
    <t>Pá 7. csat.</t>
  </si>
  <si>
    <t>Pálúti I. 2+550</t>
  </si>
  <si>
    <t>76.</t>
  </si>
  <si>
    <t>Pá 9. csat.</t>
  </si>
  <si>
    <t>Pálúti I. 3+050</t>
  </si>
  <si>
    <t xml:space="preserve">D tip. 540 fm </t>
  </si>
  <si>
    <t>77.</t>
  </si>
  <si>
    <t>Pá 11. csat.</t>
  </si>
  <si>
    <t>78.</t>
  </si>
  <si>
    <t>Pálúti II.</t>
  </si>
  <si>
    <t>Pálúti II. csat.</t>
  </si>
  <si>
    <t>Pálúti I. 0+030</t>
  </si>
  <si>
    <t>C tip.  2142 fm</t>
  </si>
  <si>
    <t>B. fenyves</t>
  </si>
  <si>
    <t>79.</t>
  </si>
  <si>
    <t>80.</t>
  </si>
  <si>
    <t>Pálúti II. 0+700</t>
  </si>
  <si>
    <t>81.</t>
  </si>
  <si>
    <t>Pálúti II. 2+060</t>
  </si>
  <si>
    <t>82.</t>
  </si>
  <si>
    <t>Pá 2. csat.</t>
  </si>
  <si>
    <t>Pálúti II. 0+708</t>
  </si>
  <si>
    <t>D tip. 470 fm</t>
  </si>
  <si>
    <t>1,0 békaszájú csőát.</t>
  </si>
  <si>
    <t>84.</t>
  </si>
  <si>
    <t>Pá 4. csat.</t>
  </si>
  <si>
    <t>Pálúti II. 1+180</t>
  </si>
  <si>
    <t>D tip. 460 fm</t>
  </si>
  <si>
    <t>85.</t>
  </si>
  <si>
    <t>Pá 2. 0+000</t>
  </si>
  <si>
    <t>Pálúti II. 0+000</t>
  </si>
  <si>
    <t>Pá 4. 0+000</t>
  </si>
  <si>
    <t>86.</t>
  </si>
  <si>
    <t>Pá 6. csat.</t>
  </si>
  <si>
    <t>Pálúti II. 1+660</t>
  </si>
  <si>
    <t>Pá 6. 0+000</t>
  </si>
  <si>
    <t>88.</t>
  </si>
  <si>
    <t>Pálúti III.</t>
  </si>
  <si>
    <t xml:space="preserve">Pálúti III. csat </t>
  </si>
  <si>
    <t>Pálúti I. 2+230</t>
  </si>
  <si>
    <t>C tip. 1410 fm</t>
  </si>
  <si>
    <t>89.</t>
  </si>
  <si>
    <t>Pá 8. csat.</t>
  </si>
  <si>
    <t>Pálúti III. 0+310</t>
  </si>
  <si>
    <t>D. tip. 450 fm</t>
  </si>
  <si>
    <t>90.</t>
  </si>
  <si>
    <t>Pá 8. 0+000</t>
  </si>
  <si>
    <t>91.</t>
  </si>
  <si>
    <t>Pá 10. csat.</t>
  </si>
  <si>
    <t>Pálúti III. 0+780</t>
  </si>
  <si>
    <t>D tip. 450 fm</t>
  </si>
  <si>
    <t>92.</t>
  </si>
  <si>
    <t>Pá 10. 0+000</t>
  </si>
  <si>
    <t>93.</t>
  </si>
  <si>
    <t>Pá 12. csat.</t>
  </si>
  <si>
    <t>Pálúti III. 1+260</t>
  </si>
  <si>
    <t>Pá 12. 0+014</t>
  </si>
  <si>
    <t>95.</t>
  </si>
  <si>
    <t>Pál öntöző</t>
  </si>
  <si>
    <t>Pál öntöző csat.</t>
  </si>
  <si>
    <t>0,8 csőáteresz</t>
  </si>
  <si>
    <t>Nyugati főcsat.0+980</t>
  </si>
  <si>
    <t>C  tip. 4481 fm</t>
  </si>
  <si>
    <t>96.</t>
  </si>
  <si>
    <t>Pál öntöző 0+000</t>
  </si>
  <si>
    <t>1,5 hullámcsőáteresz</t>
  </si>
  <si>
    <t>Pál öntöző 2+639</t>
  </si>
  <si>
    <t>98.</t>
  </si>
  <si>
    <t>Pál öntöző 2+659</t>
  </si>
  <si>
    <t>99.</t>
  </si>
  <si>
    <t xml:space="preserve">Pál öntöző 3+787 </t>
  </si>
  <si>
    <t>1,5 Vb zsil. híd</t>
  </si>
  <si>
    <t>100.</t>
  </si>
  <si>
    <t>Pál öntöző  4+481</t>
  </si>
  <si>
    <t>0,8x1,1 öntözőzsilip</t>
  </si>
  <si>
    <t>101.</t>
  </si>
  <si>
    <t>Pő 1. csat.</t>
  </si>
  <si>
    <t>Pál öntöző 0+006</t>
  </si>
  <si>
    <t>D tip. 880 fm</t>
  </si>
  <si>
    <t>Pö 1. 0+371</t>
  </si>
  <si>
    <t>1,5 Vb zsil.híd</t>
  </si>
  <si>
    <t>Pö 2. csat.</t>
  </si>
  <si>
    <t>Pál öntöző 0+600</t>
  </si>
  <si>
    <t>D tip. 700 fm</t>
  </si>
  <si>
    <t>Pö 3. csat.</t>
  </si>
  <si>
    <t>Pál öntöző 0+840</t>
  </si>
  <si>
    <t>D tip. 440 fm</t>
  </si>
  <si>
    <t>Pö 3. 0+010</t>
  </si>
  <si>
    <t>106.</t>
  </si>
  <si>
    <t xml:space="preserve">Pö 4. csat. </t>
  </si>
  <si>
    <t>Pál öntöző 1+015</t>
  </si>
  <si>
    <t>D tip. 740 fm</t>
  </si>
  <si>
    <t>107.</t>
  </si>
  <si>
    <t>Pö 5. csat.</t>
  </si>
  <si>
    <t>Pál öntöző 1+320</t>
  </si>
  <si>
    <t>D tip. 430 fm</t>
  </si>
  <si>
    <t>Pö 5.  0+010</t>
  </si>
  <si>
    <t>109.</t>
  </si>
  <si>
    <t>Pö 6. csat.</t>
  </si>
  <si>
    <t>Pál öntöző 1+455</t>
  </si>
  <si>
    <t>D tip. 800 fm</t>
  </si>
  <si>
    <t>110.</t>
  </si>
  <si>
    <t>Pö 7. csat.</t>
  </si>
  <si>
    <t>Pál öntöző 1+780</t>
  </si>
  <si>
    <t>111.</t>
  </si>
  <si>
    <t>Pö 7.  0+010</t>
  </si>
  <si>
    <t>112.</t>
  </si>
  <si>
    <t>Pö 8. csat.</t>
  </si>
  <si>
    <t>Pál öntöző 1+648</t>
  </si>
  <si>
    <t>D tip. 820 fm</t>
  </si>
  <si>
    <t>113.</t>
  </si>
  <si>
    <t>Pö 9. csat.</t>
  </si>
  <si>
    <t>Pál öntöző 2+255</t>
  </si>
  <si>
    <t>114.</t>
  </si>
  <si>
    <t>PÖ 9.  0+010</t>
  </si>
  <si>
    <t>1,0  csőáteresz</t>
  </si>
  <si>
    <t>0,8  csőáteresz</t>
  </si>
  <si>
    <t>1,2  csőáteresz</t>
  </si>
  <si>
    <t>0,8x0,60 Vb bújtató</t>
  </si>
  <si>
    <t>K 3  0+006</t>
  </si>
  <si>
    <t>K 1  0+020</t>
  </si>
  <si>
    <t>A 9  0+552</t>
  </si>
  <si>
    <t>115.</t>
  </si>
  <si>
    <t>Pö 10. csat.</t>
  </si>
  <si>
    <t>Pál öntöző  2+080</t>
  </si>
  <si>
    <t>D tip. 870 fm</t>
  </si>
  <si>
    <t>116.</t>
  </si>
  <si>
    <t>Pö 11. csat.</t>
  </si>
  <si>
    <t>Pál öntöző  2+659</t>
  </si>
  <si>
    <t>117.</t>
  </si>
  <si>
    <t>Pál öntöző  2+255</t>
  </si>
  <si>
    <t>118.</t>
  </si>
  <si>
    <t>Pö 12. csat.</t>
  </si>
  <si>
    <t>Pál öntöző  3+190</t>
  </si>
  <si>
    <t xml:space="preserve">Pö 13. csat. </t>
  </si>
  <si>
    <t>Pö 13.  0+010</t>
  </si>
  <si>
    <t>119.</t>
  </si>
  <si>
    <t>120.</t>
  </si>
  <si>
    <t>Pö 14. csat.</t>
  </si>
  <si>
    <t>121.</t>
  </si>
  <si>
    <t>Pö 15. csat.</t>
  </si>
  <si>
    <t>Pál öntöző  3+675</t>
  </si>
  <si>
    <t>122.</t>
  </si>
  <si>
    <t>Pö 15.  0+010</t>
  </si>
  <si>
    <t>123.</t>
  </si>
  <si>
    <t>Pö 16. csat.</t>
  </si>
  <si>
    <t>Pál öntöző 3+190</t>
  </si>
  <si>
    <t>D tip. 500 fm</t>
  </si>
  <si>
    <t>124.</t>
  </si>
  <si>
    <t>Pö 17. csat.</t>
  </si>
  <si>
    <t>Pál öntöző  4+130</t>
  </si>
  <si>
    <t xml:space="preserve">D tip. 270 </t>
  </si>
  <si>
    <t>Hunyadi</t>
  </si>
  <si>
    <t>Hunyadi csat.</t>
  </si>
  <si>
    <t>Nyugati főcsat.  0+120</t>
  </si>
  <si>
    <t>C tip. 5116 fm</t>
  </si>
  <si>
    <t>126.</t>
  </si>
  <si>
    <t>127.</t>
  </si>
  <si>
    <t>1,0 csőáteresz</t>
  </si>
  <si>
    <t>128.</t>
  </si>
  <si>
    <t>129.</t>
  </si>
  <si>
    <t>130.</t>
  </si>
  <si>
    <t>131.</t>
  </si>
  <si>
    <t>1,0x1,0 Vb önt.zsil.</t>
  </si>
  <si>
    <t>132.</t>
  </si>
  <si>
    <t>0,6x0,6 Vb külvíz.zsil.</t>
  </si>
  <si>
    <t>133.</t>
  </si>
  <si>
    <t>Hu 2. csat.</t>
  </si>
  <si>
    <t>D tip. 300 fm</t>
  </si>
  <si>
    <t>134.</t>
  </si>
  <si>
    <t>Hu 1. csat.</t>
  </si>
  <si>
    <t>D tip. 727 fm</t>
  </si>
  <si>
    <t>135.</t>
  </si>
  <si>
    <t>Hu 1.-1. csat</t>
  </si>
  <si>
    <t>Hu 1.  0+297</t>
  </si>
  <si>
    <t>D tip. 288 fm</t>
  </si>
  <si>
    <t>136.</t>
  </si>
  <si>
    <t>Hu 3. csat.</t>
  </si>
  <si>
    <t>137.</t>
  </si>
  <si>
    <t>Hu 4. csat.</t>
  </si>
  <si>
    <t>138.</t>
  </si>
  <si>
    <t>Hu 5. csat.</t>
  </si>
  <si>
    <t>Hunyadi   0+010</t>
  </si>
  <si>
    <t>Hunyadi  1+675</t>
  </si>
  <si>
    <t>Hunyadi   2+937</t>
  </si>
  <si>
    <t>Hunyadi   4+122</t>
  </si>
  <si>
    <t>Hunyadi   5+110</t>
  </si>
  <si>
    <t>Hunyadi   5+116</t>
  </si>
  <si>
    <t>Hunyadi   0+050</t>
  </si>
  <si>
    <t>Hunyadi   1+380</t>
  </si>
  <si>
    <t>Hunyadi  1+976</t>
  </si>
  <si>
    <t>Hunyadi   2+618</t>
  </si>
  <si>
    <t>Hunyadi  2+586</t>
  </si>
  <si>
    <t>D tip. 730 fm</t>
  </si>
  <si>
    <t>139.</t>
  </si>
  <si>
    <t>Hu 6. csat.</t>
  </si>
  <si>
    <t>Hunyadi  2+929</t>
  </si>
  <si>
    <t>D tip. 438 fm</t>
  </si>
  <si>
    <t>140.</t>
  </si>
  <si>
    <t>Hu 8. csat.</t>
  </si>
  <si>
    <t>Hunyadi  3+464</t>
  </si>
  <si>
    <t>D tip. 490 fm</t>
  </si>
  <si>
    <t>141.</t>
  </si>
  <si>
    <t>Hu 10. csat.</t>
  </si>
  <si>
    <t>Hunyadi  4+720</t>
  </si>
  <si>
    <t>142.</t>
  </si>
  <si>
    <t>Hu 10.  0+560</t>
  </si>
  <si>
    <t>0,6 csőáteresz</t>
  </si>
  <si>
    <t>143.</t>
  </si>
  <si>
    <t>Rigó</t>
  </si>
  <si>
    <t>Rigó csat.</t>
  </si>
  <si>
    <t>Hunyadi  1+030</t>
  </si>
  <si>
    <t>C tip. 4840 fm</t>
  </si>
  <si>
    <t>144.</t>
  </si>
  <si>
    <t>Rigó  1+265</t>
  </si>
  <si>
    <t>145.</t>
  </si>
  <si>
    <t>Rigó  1+865</t>
  </si>
  <si>
    <t>146.</t>
  </si>
  <si>
    <t xml:space="preserve">Híd </t>
  </si>
  <si>
    <t>147.</t>
  </si>
  <si>
    <t>Rigó  2+570</t>
  </si>
  <si>
    <t>148.</t>
  </si>
  <si>
    <t>Rigó  3+710</t>
  </si>
  <si>
    <t>Rigó  4+120</t>
  </si>
  <si>
    <t>150.</t>
  </si>
  <si>
    <t>R 1. csat.</t>
  </si>
  <si>
    <t>Rigó  1+556</t>
  </si>
  <si>
    <t>D tip. 212 fm</t>
  </si>
  <si>
    <t>151.</t>
  </si>
  <si>
    <t>R 2. csat.</t>
  </si>
  <si>
    <t>D tip. 480 fm</t>
  </si>
  <si>
    <t>152.</t>
  </si>
  <si>
    <t>Ssz.</t>
  </si>
  <si>
    <r>
      <t xml:space="preserve"> </t>
    </r>
    <r>
      <rPr>
        <b/>
        <sz val="10"/>
        <rFont val="Arial"/>
        <family val="2"/>
      </rPr>
      <t>Csatorna</t>
    </r>
    <r>
      <rPr>
        <sz val="10"/>
        <rFont val="Arial"/>
        <family val="0"/>
      </rPr>
      <t xml:space="preserve"> </t>
    </r>
  </si>
  <si>
    <r>
      <t xml:space="preserve">   </t>
    </r>
    <r>
      <rPr>
        <b/>
        <sz val="10"/>
        <rFont val="Arial"/>
        <family val="2"/>
      </rPr>
      <t>szakasz</t>
    </r>
  </si>
  <si>
    <t>jelölése</t>
  </si>
  <si>
    <r>
      <t xml:space="preserve">      </t>
    </r>
    <r>
      <rPr>
        <b/>
        <sz val="10"/>
        <rFont val="Arial"/>
        <family val="2"/>
      </rPr>
      <t>Műtárgy</t>
    </r>
    <r>
      <rPr>
        <sz val="10"/>
        <rFont val="Arial"/>
        <family val="0"/>
      </rPr>
      <t xml:space="preserve">  </t>
    </r>
  </si>
  <si>
    <r>
      <t xml:space="preserve">     </t>
    </r>
    <r>
      <rPr>
        <b/>
        <sz val="10"/>
        <rFont val="Arial"/>
        <family val="2"/>
      </rPr>
      <t>megnevezése</t>
    </r>
  </si>
  <si>
    <r>
      <t xml:space="preserve">   </t>
    </r>
    <r>
      <rPr>
        <b/>
        <sz val="10"/>
        <rFont val="Arial"/>
        <family val="2"/>
      </rPr>
      <t>Műtárgy  helye  és</t>
    </r>
  </si>
  <si>
    <r>
      <t xml:space="preserve">      </t>
    </r>
    <r>
      <rPr>
        <b/>
        <sz val="10"/>
        <rFont val="Arial"/>
        <family val="2"/>
      </rPr>
      <t>szelvényszáma</t>
    </r>
  </si>
  <si>
    <r>
      <t xml:space="preserve">   </t>
    </r>
    <r>
      <rPr>
        <b/>
        <sz val="10"/>
        <rFont val="Arial"/>
        <family val="2"/>
      </rPr>
      <t>Paraméterek</t>
    </r>
  </si>
  <si>
    <t>153.</t>
  </si>
  <si>
    <t>Nyugatifőcs.</t>
  </si>
  <si>
    <t>Nyugati főcsat.</t>
  </si>
  <si>
    <t>Egyesített főcs. 0+470</t>
  </si>
  <si>
    <t>B tip. 7110 fm</t>
  </si>
  <si>
    <t>B.fe.-Kéth.</t>
  </si>
  <si>
    <t>154.</t>
  </si>
  <si>
    <t>155.</t>
  </si>
  <si>
    <t>Nyugati  1+210</t>
  </si>
  <si>
    <t>2,0 hullámcsőáteresz</t>
  </si>
  <si>
    <t>156.</t>
  </si>
  <si>
    <t>Nyugati  3+910</t>
  </si>
  <si>
    <t>Nyugati  7+110</t>
  </si>
  <si>
    <t>1,0 öntözőzsilip</t>
  </si>
  <si>
    <t>158.</t>
  </si>
  <si>
    <t>Egyesített</t>
  </si>
  <si>
    <t>Egyesített főcsat.</t>
  </si>
  <si>
    <t xml:space="preserve">Szivattyúház  </t>
  </si>
  <si>
    <t>A tip.  470 fm</t>
  </si>
  <si>
    <t>159.</t>
  </si>
  <si>
    <t>Keleti főcs.</t>
  </si>
  <si>
    <t>Keleti főcsat.</t>
  </si>
  <si>
    <t>Egyesített  0+470</t>
  </si>
  <si>
    <t>B tip. 5789 fm</t>
  </si>
  <si>
    <t>B.f.-Tás-Bu.</t>
  </si>
  <si>
    <t>160.</t>
  </si>
  <si>
    <t>161.</t>
  </si>
  <si>
    <t>162.</t>
  </si>
  <si>
    <t>Keleti  2+341</t>
  </si>
  <si>
    <t>4,5 Vb háttáblás zsil.</t>
  </si>
  <si>
    <t>Táska</t>
  </si>
  <si>
    <t>163.</t>
  </si>
  <si>
    <t>Buzsák</t>
  </si>
  <si>
    <t>164.</t>
  </si>
  <si>
    <t>Keleti  5+789</t>
  </si>
  <si>
    <t>0,8 Vb zsil csőáter.</t>
  </si>
  <si>
    <t>165.</t>
  </si>
  <si>
    <t>166.</t>
  </si>
  <si>
    <t>KF 3. csat.</t>
  </si>
  <si>
    <t>Imremajori</t>
  </si>
  <si>
    <t>Imremajori úti csat.</t>
  </si>
  <si>
    <t>C tip. 2745 fm</t>
  </si>
  <si>
    <t>Egyesített főcsat.0+470</t>
  </si>
  <si>
    <t>167.</t>
  </si>
  <si>
    <t>Imremajoruti  0+000</t>
  </si>
  <si>
    <t>1,2 hullámcsőáteresz</t>
  </si>
  <si>
    <t>168.</t>
  </si>
  <si>
    <t>Imremajoruti  1+180</t>
  </si>
  <si>
    <t>169.</t>
  </si>
  <si>
    <t>Imremajoruti  1+514</t>
  </si>
  <si>
    <t>170.</t>
  </si>
  <si>
    <t>Imremajoruti  2+275</t>
  </si>
  <si>
    <t>171.</t>
  </si>
  <si>
    <t>Imremajoruti  2+495</t>
  </si>
  <si>
    <t>172.</t>
  </si>
  <si>
    <t>Határbelvíz</t>
  </si>
  <si>
    <t>Határbelvíz csat.</t>
  </si>
  <si>
    <t>Keleti főcsat. 1+220</t>
  </si>
  <si>
    <t>C tip. 5823 fm</t>
  </si>
  <si>
    <t>173.</t>
  </si>
  <si>
    <t>Határbelvíz  0+010</t>
  </si>
  <si>
    <t>1,5x2,0 Vb zsilipeshíd</t>
  </si>
  <si>
    <t>175.</t>
  </si>
  <si>
    <t xml:space="preserve">Szervízút  </t>
  </si>
  <si>
    <t>1,6 hullámcsőáteresz</t>
  </si>
  <si>
    <t>176.</t>
  </si>
  <si>
    <t>Határbelvíz  1+761</t>
  </si>
  <si>
    <t>177.</t>
  </si>
  <si>
    <t>Határbelvíz  2+875</t>
  </si>
  <si>
    <t>179.</t>
  </si>
  <si>
    <t>Határbelvíz  4+945</t>
  </si>
  <si>
    <t>0,8 iker vasúti áteresz</t>
  </si>
  <si>
    <t>180.</t>
  </si>
  <si>
    <t>Határbelvíz  5+010</t>
  </si>
  <si>
    <t>181.</t>
  </si>
  <si>
    <t>Határbelvíz  5+523</t>
  </si>
  <si>
    <t>0,6 Vb bújtató</t>
  </si>
  <si>
    <t>182.</t>
  </si>
  <si>
    <t>KF 1. csat</t>
  </si>
  <si>
    <t>Keleti főcsat. 0+730</t>
  </si>
  <si>
    <t>D tip. 1600 fm</t>
  </si>
  <si>
    <t>183.</t>
  </si>
  <si>
    <t>KF 1.  0+010</t>
  </si>
  <si>
    <t>184.</t>
  </si>
  <si>
    <t>185.</t>
  </si>
  <si>
    <t>186.</t>
  </si>
  <si>
    <t>KF 1.-1.</t>
  </si>
  <si>
    <t>KF 1.  0+740</t>
  </si>
  <si>
    <t>D tip. 1150 fm</t>
  </si>
  <si>
    <t>188.</t>
  </si>
  <si>
    <t>189.</t>
  </si>
  <si>
    <t>KF 1.-1.  0+720</t>
  </si>
  <si>
    <t>1,2 csőáteresz</t>
  </si>
  <si>
    <t>190.</t>
  </si>
  <si>
    <t>KF 1.-1.  0+880</t>
  </si>
  <si>
    <t>191.</t>
  </si>
  <si>
    <t>KF 1.-1.  1+030</t>
  </si>
  <si>
    <t>192.</t>
  </si>
  <si>
    <t>KF 1.-1-1. csat</t>
  </si>
  <si>
    <t>D tip. 1470 fm</t>
  </si>
  <si>
    <t>KF 2. csat</t>
  </si>
  <si>
    <t>Zsilipes híd</t>
  </si>
  <si>
    <t>195.</t>
  </si>
  <si>
    <t>H 2 csat.</t>
  </si>
  <si>
    <t>Határbelvíz 1+800</t>
  </si>
  <si>
    <t>D tip. 383 fm</t>
  </si>
  <si>
    <t>1,4 csőáteresz</t>
  </si>
  <si>
    <t>197.</t>
  </si>
  <si>
    <t xml:space="preserve">H 3 csat. </t>
  </si>
  <si>
    <t>Határbelvíz 2+120</t>
  </si>
  <si>
    <t>D tip. 366 fm</t>
  </si>
  <si>
    <t>198.</t>
  </si>
  <si>
    <t xml:space="preserve">H 2   0+003 </t>
  </si>
  <si>
    <t>H 3   0+003</t>
  </si>
  <si>
    <t>KF 1.   0+890</t>
  </si>
  <si>
    <t>KF 1.  1+040</t>
  </si>
  <si>
    <t>KF 2    0+006</t>
  </si>
  <si>
    <t>199.</t>
  </si>
  <si>
    <t>H 5 csat.</t>
  </si>
  <si>
    <t>Határbelvíz   2+230</t>
  </si>
  <si>
    <t>D tip. 315 fm</t>
  </si>
  <si>
    <t>200.</t>
  </si>
  <si>
    <t>H 5   0+003</t>
  </si>
  <si>
    <t>201.</t>
  </si>
  <si>
    <t>H 6 csat.</t>
  </si>
  <si>
    <t>Határbelvíz  2+240</t>
  </si>
  <si>
    <t>D tip. 349 fm</t>
  </si>
  <si>
    <t>202.</t>
  </si>
  <si>
    <t>H 6   0+003</t>
  </si>
  <si>
    <t>203.</t>
  </si>
  <si>
    <t>KF 1-1-1 szervízút</t>
  </si>
  <si>
    <t>204.</t>
  </si>
  <si>
    <t>32.</t>
  </si>
  <si>
    <t>205.</t>
  </si>
  <si>
    <t>KF 2   szervízút</t>
  </si>
  <si>
    <t>206.</t>
  </si>
  <si>
    <t>34.</t>
  </si>
  <si>
    <t>207.</t>
  </si>
  <si>
    <t>H 1 csat.</t>
  </si>
  <si>
    <t>Határbelvíz  1+780</t>
  </si>
  <si>
    <t>D tip. 488 fm</t>
  </si>
  <si>
    <t>208.</t>
  </si>
  <si>
    <t>H 1-1 csat.</t>
  </si>
  <si>
    <t>H 1  0+488</t>
  </si>
  <si>
    <t>D tip. 3091 fm</t>
  </si>
  <si>
    <t>H 1-1  0+761</t>
  </si>
  <si>
    <t>210.</t>
  </si>
  <si>
    <t>38.</t>
  </si>
  <si>
    <t>H 1-1  1+095</t>
  </si>
  <si>
    <t>39.</t>
  </si>
  <si>
    <t>H 1-1  1+860</t>
  </si>
  <si>
    <t>H 4 csat.</t>
  </si>
  <si>
    <t>Határbelvíz  2+200</t>
  </si>
  <si>
    <t>D tip. 483 fm</t>
  </si>
  <si>
    <t>213.</t>
  </si>
  <si>
    <t>H 7 csat.</t>
  </si>
  <si>
    <t>Határbelvíz  2+500</t>
  </si>
  <si>
    <t>214.</t>
  </si>
  <si>
    <t>H 8 csat.</t>
  </si>
  <si>
    <t>D tip. 501 fm</t>
  </si>
  <si>
    <t>215.</t>
  </si>
  <si>
    <t>H 8  0+002</t>
  </si>
  <si>
    <t>216.</t>
  </si>
  <si>
    <t>H 8  0+181</t>
  </si>
  <si>
    <t>217.</t>
  </si>
  <si>
    <t>H 8 1. csat.</t>
  </si>
  <si>
    <t>H 8  0+180</t>
  </si>
  <si>
    <t>D tip. 306 fm</t>
  </si>
  <si>
    <t>218.</t>
  </si>
  <si>
    <t>H 9 csat.</t>
  </si>
  <si>
    <t>Határbelvíz  3+300</t>
  </si>
  <si>
    <t>D tip.  491 fm</t>
  </si>
  <si>
    <t>219.</t>
  </si>
  <si>
    <t>H 9   0+195</t>
  </si>
  <si>
    <t>220.</t>
  </si>
  <si>
    <t>H  10 csat.</t>
  </si>
  <si>
    <t>Határbelvíz  3+495</t>
  </si>
  <si>
    <t>221.</t>
  </si>
  <si>
    <t>H 10   0+004</t>
  </si>
  <si>
    <t>222.</t>
  </si>
  <si>
    <t>H 11 csat.</t>
  </si>
  <si>
    <t>Határbelvíz  3+700</t>
  </si>
  <si>
    <t>D tip. 478 fm</t>
  </si>
  <si>
    <t>223.</t>
  </si>
  <si>
    <t>H 11   0+003</t>
  </si>
  <si>
    <t>224.</t>
  </si>
  <si>
    <t>H 12 csat.</t>
  </si>
  <si>
    <t>Határbelvíz  3+900</t>
  </si>
  <si>
    <t>D tip. 481 fm</t>
  </si>
  <si>
    <t>225.</t>
  </si>
  <si>
    <t>H 12  0+004</t>
  </si>
  <si>
    <t>226.</t>
  </si>
  <si>
    <t>54.</t>
  </si>
  <si>
    <t>H 13 csat.</t>
  </si>
  <si>
    <t>Határbelvíz  4+150</t>
  </si>
  <si>
    <t>D tip. 484 fm</t>
  </si>
  <si>
    <t>227.</t>
  </si>
  <si>
    <t>H 13  0+004</t>
  </si>
  <si>
    <t>228.</t>
  </si>
  <si>
    <t>Határbelvíz  4+870</t>
  </si>
  <si>
    <t>H 14  0+004</t>
  </si>
  <si>
    <t>H 14 csat.</t>
  </si>
  <si>
    <t>H 15 csat.</t>
  </si>
  <si>
    <t>Határbelvíz  5+050</t>
  </si>
  <si>
    <t>D tip. 455 fm</t>
  </si>
  <si>
    <t>231.</t>
  </si>
  <si>
    <t>59.</t>
  </si>
  <si>
    <t>H 15  0+004</t>
  </si>
  <si>
    <t>232.</t>
  </si>
  <si>
    <t>H 16 csat</t>
  </si>
  <si>
    <t>Határbelvíz  5+500</t>
  </si>
  <si>
    <t>D tip. 482 fm</t>
  </si>
  <si>
    <t>Táskai</t>
  </si>
  <si>
    <t>Táskai csat.</t>
  </si>
  <si>
    <t>Keleti főcsat. 2+200</t>
  </si>
  <si>
    <t>C tip. 6491 fm</t>
  </si>
  <si>
    <t>234.</t>
  </si>
  <si>
    <t>Táskai  0+009</t>
  </si>
  <si>
    <t>1,5x2,0 Vb zsil.híd</t>
  </si>
  <si>
    <t>235.</t>
  </si>
  <si>
    <t xml:space="preserve">Szevízút alatt </t>
  </si>
  <si>
    <t>1,6 csőáteresz</t>
  </si>
  <si>
    <t>237.</t>
  </si>
  <si>
    <t>Táskai  2+035</t>
  </si>
  <si>
    <t>Táskai  2+803</t>
  </si>
  <si>
    <t>238.</t>
  </si>
  <si>
    <t>239.</t>
  </si>
  <si>
    <t>240.</t>
  </si>
  <si>
    <t>Táskai  5+241</t>
  </si>
  <si>
    <t>241.</t>
  </si>
  <si>
    <t>T 1 csat.</t>
  </si>
  <si>
    <t>Táskai  0+420</t>
  </si>
  <si>
    <t>D tip. 865 fm</t>
  </si>
  <si>
    <t>242.</t>
  </si>
  <si>
    <t>T 2 csat.</t>
  </si>
  <si>
    <t>Táskai  0+610</t>
  </si>
  <si>
    <t>D tip. 873 fm</t>
  </si>
  <si>
    <t>243.</t>
  </si>
  <si>
    <t>T 3 csat.</t>
  </si>
  <si>
    <t>Táskai  0+780</t>
  </si>
  <si>
    <t>D tip. 840 fm</t>
  </si>
  <si>
    <t>244.</t>
  </si>
  <si>
    <t>T 3  0+430</t>
  </si>
  <si>
    <t>245.</t>
  </si>
  <si>
    <t xml:space="preserve">T 4 csat. </t>
  </si>
  <si>
    <t>Táskai  0+890</t>
  </si>
  <si>
    <t>D tip. 875 fm</t>
  </si>
  <si>
    <t>246.</t>
  </si>
  <si>
    <t>T 5 csat.</t>
  </si>
  <si>
    <t>Táskai /autópálya/</t>
  </si>
  <si>
    <t>D tip. 970 fm</t>
  </si>
  <si>
    <t>247.</t>
  </si>
  <si>
    <t>Szervízút alatt</t>
  </si>
  <si>
    <t>248.</t>
  </si>
  <si>
    <t>249.</t>
  </si>
  <si>
    <t>T 6 csat.</t>
  </si>
  <si>
    <t>Táskai  1+310</t>
  </si>
  <si>
    <t>D tip.894 fm</t>
  </si>
  <si>
    <t xml:space="preserve">T 7 csat. </t>
  </si>
  <si>
    <t>Táskai  1+550</t>
  </si>
  <si>
    <t>D tip. 895 fm</t>
  </si>
  <si>
    <t>251.</t>
  </si>
  <si>
    <t xml:space="preserve">T 8 csat. </t>
  </si>
  <si>
    <t>Táskai  1+650</t>
  </si>
  <si>
    <t>D tip. 894 fm</t>
  </si>
  <si>
    <t>Tásk-Buzs.</t>
  </si>
  <si>
    <t>253.</t>
  </si>
  <si>
    <t>T 9 csat.</t>
  </si>
  <si>
    <t>Táskai  1+750</t>
  </si>
  <si>
    <t>D tip. 892 fm</t>
  </si>
  <si>
    <t>254.</t>
  </si>
  <si>
    <t>T 10 csat.</t>
  </si>
  <si>
    <t>Táskai  1+940</t>
  </si>
  <si>
    <t>D tip. 896 fm</t>
  </si>
  <si>
    <t>255.</t>
  </si>
  <si>
    <t>T 11 csat.</t>
  </si>
  <si>
    <t>Táskai  2+100</t>
  </si>
  <si>
    <t>D tip. 493 fm</t>
  </si>
  <si>
    <t>256.</t>
  </si>
  <si>
    <t>T 11   0+007</t>
  </si>
  <si>
    <t>257.</t>
  </si>
  <si>
    <t xml:space="preserve">T 12 csat. </t>
  </si>
  <si>
    <t>Táskai 2+100</t>
  </si>
  <si>
    <t>D tip. 277 fm</t>
  </si>
  <si>
    <t>T 13. csat.</t>
  </si>
  <si>
    <t>Táskai  2+570</t>
  </si>
  <si>
    <t>D tip. 330 fm</t>
  </si>
  <si>
    <t>259.</t>
  </si>
  <si>
    <t>T 14 csat.</t>
  </si>
  <si>
    <t>D tip. 504 fm</t>
  </si>
  <si>
    <t>260.</t>
  </si>
  <si>
    <t>T 14  0+006</t>
  </si>
  <si>
    <t>261.</t>
  </si>
  <si>
    <t>T 15 csat.</t>
  </si>
  <si>
    <t>Táskai  2+880</t>
  </si>
  <si>
    <t>D tip. 485 fm</t>
  </si>
  <si>
    <t>262.</t>
  </si>
  <si>
    <t>T 15  0+006</t>
  </si>
  <si>
    <t>263.</t>
  </si>
  <si>
    <t>T 16 csat.</t>
  </si>
  <si>
    <t>Táskai  3+270</t>
  </si>
  <si>
    <t>264.</t>
  </si>
  <si>
    <t>T 17 csat.</t>
  </si>
  <si>
    <t>D tip. 505 fm</t>
  </si>
  <si>
    <t>265.</t>
  </si>
  <si>
    <t>T 17  0+005</t>
  </si>
  <si>
    <t>266.</t>
  </si>
  <si>
    <t>T 18 csat.</t>
  </si>
  <si>
    <t>Táskai  3+680</t>
  </si>
  <si>
    <t>D tip. 686 fm</t>
  </si>
  <si>
    <t>267.</t>
  </si>
  <si>
    <t>T 19 csat.</t>
  </si>
  <si>
    <t>D tip. 496 fm</t>
  </si>
  <si>
    <t>268.</t>
  </si>
  <si>
    <t>T 19  0+005</t>
  </si>
  <si>
    <t>269.</t>
  </si>
  <si>
    <t>T 20 csat.</t>
  </si>
  <si>
    <t>Táskai  4+010</t>
  </si>
  <si>
    <t>D tip. 492 fm</t>
  </si>
  <si>
    <t>270.</t>
  </si>
  <si>
    <t>T 21 csat.</t>
  </si>
  <si>
    <t>D tip. 642 fm</t>
  </si>
  <si>
    <t xml:space="preserve">T 22 csat. </t>
  </si>
  <si>
    <t>Táskai  4+350</t>
  </si>
  <si>
    <t>272.</t>
  </si>
  <si>
    <t>T 23 csat.</t>
  </si>
  <si>
    <t>D tip. 497 fm</t>
  </si>
  <si>
    <t>Táskai  3+830</t>
  </si>
  <si>
    <t>D tip. 645 fm</t>
  </si>
  <si>
    <t>273.</t>
  </si>
  <si>
    <t xml:space="preserve">T 24 csat. </t>
  </si>
  <si>
    <t>D tip. 487 fm</t>
  </si>
  <si>
    <t>T 25. csat.</t>
  </si>
  <si>
    <t>Táskai  4+560</t>
  </si>
  <si>
    <t>D tip. 636 fm</t>
  </si>
  <si>
    <t>275.</t>
  </si>
  <si>
    <t>T 26. csat.</t>
  </si>
  <si>
    <t>276.</t>
  </si>
  <si>
    <t>T 27 csat.</t>
  </si>
  <si>
    <t>Táskai  4+970</t>
  </si>
  <si>
    <t>D tip. 600 fm</t>
  </si>
  <si>
    <t>T 28 csat.</t>
  </si>
  <si>
    <t>277.</t>
  </si>
  <si>
    <t>278.</t>
  </si>
  <si>
    <t>T 29 csat.</t>
  </si>
  <si>
    <t>Táskai  5+450</t>
  </si>
  <si>
    <t>D tip. 400 fm</t>
  </si>
  <si>
    <t>279.</t>
  </si>
  <si>
    <t>T 30 csat.</t>
  </si>
  <si>
    <t>280.</t>
  </si>
  <si>
    <t>T 31 csat.</t>
  </si>
  <si>
    <t>Táskai  5+850</t>
  </si>
  <si>
    <t>D tip. 573 fm</t>
  </si>
  <si>
    <t>281.</t>
  </si>
  <si>
    <t>T 32 csat.</t>
  </si>
  <si>
    <t>D tip. 464 fm</t>
  </si>
  <si>
    <t>282.</t>
  </si>
  <si>
    <t>T 33 csat.</t>
  </si>
  <si>
    <t>Táskai  6+240</t>
  </si>
  <si>
    <t>D tip. 647 fm</t>
  </si>
  <si>
    <t>283.</t>
  </si>
  <si>
    <t>T 34 csat.</t>
  </si>
  <si>
    <t>D tip. 350 fm</t>
  </si>
  <si>
    <t>284.</t>
  </si>
  <si>
    <t>Keleti főcsat.  3+230</t>
  </si>
  <si>
    <t>C tip. 6930 fm</t>
  </si>
  <si>
    <t>285.</t>
  </si>
  <si>
    <t>Medvogya</t>
  </si>
  <si>
    <t>286.</t>
  </si>
  <si>
    <t>287.</t>
  </si>
  <si>
    <t>Medvogya  2+083</t>
  </si>
  <si>
    <t>1,5x2,0 Vb zsil.áter.</t>
  </si>
  <si>
    <t>288.</t>
  </si>
  <si>
    <t>Medvogya  2+847</t>
  </si>
  <si>
    <t>289.</t>
  </si>
  <si>
    <t>Medvogya  3+978</t>
  </si>
  <si>
    <t>290.</t>
  </si>
  <si>
    <t>291.</t>
  </si>
  <si>
    <t>292.</t>
  </si>
  <si>
    <t>Medvogya  1+200</t>
  </si>
  <si>
    <t>D tip. 897 fm</t>
  </si>
  <si>
    <t>293.</t>
  </si>
  <si>
    <t xml:space="preserve">M 1 csat. </t>
  </si>
  <si>
    <t>M 2 csat. /táskaiba/</t>
  </si>
  <si>
    <t>D tip. 745 fm</t>
  </si>
  <si>
    <t>M 1   0+005</t>
  </si>
  <si>
    <t>295.</t>
  </si>
  <si>
    <t>M 3 csat.</t>
  </si>
  <si>
    <t>Medvogya  1+650</t>
  </si>
  <si>
    <t>296.</t>
  </si>
  <si>
    <t>M 3   0+005</t>
  </si>
  <si>
    <t>297.</t>
  </si>
  <si>
    <t xml:space="preserve">M 4 csat. </t>
  </si>
  <si>
    <t>Medvogya  5+275</t>
  </si>
  <si>
    <t>298.</t>
  </si>
  <si>
    <t>M 4   0+005</t>
  </si>
  <si>
    <t>299.</t>
  </si>
  <si>
    <t>M 5 csat.</t>
  </si>
  <si>
    <t>Medvogya csat.</t>
  </si>
  <si>
    <t>Medvogya  2+150</t>
  </si>
  <si>
    <t>D tip. 467 fm</t>
  </si>
  <si>
    <t>300.</t>
  </si>
  <si>
    <t>M 5   0+005</t>
  </si>
  <si>
    <t>301.</t>
  </si>
  <si>
    <t>M 7 csat.</t>
  </si>
  <si>
    <t>Medvogya  2+560</t>
  </si>
  <si>
    <t>302.</t>
  </si>
  <si>
    <t xml:space="preserve">M 8 csat. </t>
  </si>
  <si>
    <t>Medvogya  2+910</t>
  </si>
  <si>
    <t>D tip. 789 fm</t>
  </si>
  <si>
    <t>D tip. 200 fm</t>
  </si>
  <si>
    <t>303.</t>
  </si>
  <si>
    <t>M 8   0+005</t>
  </si>
  <si>
    <t>304.</t>
  </si>
  <si>
    <t xml:space="preserve">M 9 csat. </t>
  </si>
  <si>
    <t>D tip. 390 fm</t>
  </si>
  <si>
    <t>305.</t>
  </si>
  <si>
    <t>M 10 csat.</t>
  </si>
  <si>
    <t>Medvogya  4+150</t>
  </si>
  <si>
    <t>D tip. 388 fm</t>
  </si>
  <si>
    <t>Medvogya  3+700</t>
  </si>
  <si>
    <t>306.</t>
  </si>
  <si>
    <t>M 11 csat.</t>
  </si>
  <si>
    <t>Medvogya  4+590</t>
  </si>
  <si>
    <t>D tip. 788 fm</t>
  </si>
  <si>
    <t>307.</t>
  </si>
  <si>
    <t>M 12 csat.</t>
  </si>
  <si>
    <t>Medvogya  5+020</t>
  </si>
  <si>
    <t>D tip. 850 fm</t>
  </si>
  <si>
    <t>308.</t>
  </si>
  <si>
    <t>M 12  0+005</t>
  </si>
  <si>
    <t>309.</t>
  </si>
  <si>
    <t>M 13 csat.</t>
  </si>
  <si>
    <t>Medvogya  5+237</t>
  </si>
  <si>
    <t>310.</t>
  </si>
  <si>
    <t>Keleti  4+950</t>
  </si>
  <si>
    <t>KF 3  0+005</t>
  </si>
  <si>
    <t>311.</t>
  </si>
  <si>
    <t>Széchenyi</t>
  </si>
  <si>
    <t>Széchenyi csat.</t>
  </si>
  <si>
    <t>Keleti főcsat.  3+630</t>
  </si>
  <si>
    <t>C tip. 5160 fm</t>
  </si>
  <si>
    <t>312.</t>
  </si>
  <si>
    <t>313.</t>
  </si>
  <si>
    <t>314.</t>
  </si>
  <si>
    <t>Széchenyi  2+016</t>
  </si>
  <si>
    <t>315.</t>
  </si>
  <si>
    <t>Széchenyi  2+975</t>
  </si>
  <si>
    <t>316.</t>
  </si>
  <si>
    <t>Sz 1 csat.</t>
  </si>
  <si>
    <t>Széchenyi  0+430</t>
  </si>
  <si>
    <t>317.</t>
  </si>
  <si>
    <t>Sz 2 csat.</t>
  </si>
  <si>
    <t>D tip. 703 fm</t>
  </si>
  <si>
    <t>318.</t>
  </si>
  <si>
    <t>Sz 2  0+005</t>
  </si>
  <si>
    <t>319.</t>
  </si>
  <si>
    <t xml:space="preserve">Sz 3 csat. </t>
  </si>
  <si>
    <t>Széchenyi  0+770</t>
  </si>
  <si>
    <t>D tip. 665 fm</t>
  </si>
  <si>
    <t>320.</t>
  </si>
  <si>
    <t>Sz 4 csat.</t>
  </si>
  <si>
    <t>Széchenyi  2+030</t>
  </si>
  <si>
    <t>D tip. 471 fm</t>
  </si>
  <si>
    <t xml:space="preserve">Sz 5 csat.   </t>
  </si>
  <si>
    <t>Széchenyi  2+510</t>
  </si>
  <si>
    <t>D tip. 612 fm</t>
  </si>
  <si>
    <t>323.</t>
  </si>
  <si>
    <t>Sz 6 csat.</t>
  </si>
  <si>
    <t>D tip. 920 fm</t>
  </si>
  <si>
    <t>324.</t>
  </si>
  <si>
    <t>Sz 7 csat.</t>
  </si>
  <si>
    <t>Széchenyi  3+015</t>
  </si>
  <si>
    <t>D tip. 1000 fm</t>
  </si>
  <si>
    <t>325.</t>
  </si>
  <si>
    <t>Sz 7  0+005</t>
  </si>
  <si>
    <t>Sz 8 csat.</t>
  </si>
  <si>
    <t>Széchenyi  3+200</t>
  </si>
  <si>
    <t>D tip. 1164 fm</t>
  </si>
  <si>
    <t>327.</t>
  </si>
  <si>
    <t>Sz 8   0+005</t>
  </si>
  <si>
    <t>328.</t>
  </si>
  <si>
    <t>Sz 8  0+180</t>
  </si>
  <si>
    <t>329.</t>
  </si>
  <si>
    <t>Sz 8-2. csat</t>
  </si>
  <si>
    <t>D tip. 2909 fm</t>
  </si>
  <si>
    <t>Sz 8-1. csat.</t>
  </si>
  <si>
    <t>330.</t>
  </si>
  <si>
    <t>Sz 8-2.  2+143</t>
  </si>
  <si>
    <t>331.</t>
  </si>
  <si>
    <t>Sz 8-2.  2+163</t>
  </si>
  <si>
    <t>332.</t>
  </si>
  <si>
    <t>Sz 9 csat.</t>
  </si>
  <si>
    <t>Széchenyi  3+590</t>
  </si>
  <si>
    <t>333.</t>
  </si>
  <si>
    <t>Sz 9  0+005</t>
  </si>
  <si>
    <t>334.</t>
  </si>
  <si>
    <t>Sz 10 csat.</t>
  </si>
  <si>
    <t>Széchenyi  4+000</t>
  </si>
  <si>
    <t>D tip. 180 fm</t>
  </si>
  <si>
    <t>335.</t>
  </si>
  <si>
    <t>Sz 10  0+005</t>
  </si>
  <si>
    <t>Sz 11 csat.</t>
  </si>
  <si>
    <t>Széchenyi  4+450</t>
  </si>
  <si>
    <t>D tip. 403 fm</t>
  </si>
  <si>
    <t>Sz 11   0+005</t>
  </si>
  <si>
    <t>336.</t>
  </si>
  <si>
    <t>Sz 12 csat.</t>
  </si>
  <si>
    <t>Széchenyi  4+950</t>
  </si>
  <si>
    <t>337.</t>
  </si>
  <si>
    <t>Sz 12  0+005</t>
  </si>
  <si>
    <t>174.</t>
  </si>
  <si>
    <t>258.</t>
  </si>
  <si>
    <t>321.</t>
  </si>
  <si>
    <t>338.</t>
  </si>
  <si>
    <t xml:space="preserve">Jankovics </t>
  </si>
  <si>
    <t>Jankovics csat.</t>
  </si>
  <si>
    <t>Keleti főcsat.  4+430</t>
  </si>
  <si>
    <t>C tip.  4900 fm</t>
  </si>
  <si>
    <t>339.</t>
  </si>
  <si>
    <t>340.</t>
  </si>
  <si>
    <t>Jankovics  2+051</t>
  </si>
  <si>
    <t>341.</t>
  </si>
  <si>
    <t>Jankovics  3+155</t>
  </si>
  <si>
    <t>342.</t>
  </si>
  <si>
    <t>J 1. csat.</t>
  </si>
  <si>
    <t>Jankovics  0+800</t>
  </si>
  <si>
    <t>D tip. 773 fm</t>
  </si>
  <si>
    <t>343.</t>
  </si>
  <si>
    <t>J 2. csat.</t>
  </si>
  <si>
    <t>Jankovics  1+230</t>
  </si>
  <si>
    <t>D tip. 810 fm</t>
  </si>
  <si>
    <t>344.</t>
  </si>
  <si>
    <t>J 3 csat.</t>
  </si>
  <si>
    <t>D tip. 555 fm</t>
  </si>
  <si>
    <t>345.</t>
  </si>
  <si>
    <t>J 3   0+003</t>
  </si>
  <si>
    <t>346.</t>
  </si>
  <si>
    <t>J 4 csat.</t>
  </si>
  <si>
    <t>Jankovics  1+650</t>
  </si>
  <si>
    <t>D tip. 950 fm</t>
  </si>
  <si>
    <t>347.</t>
  </si>
  <si>
    <t>J 5 csat.</t>
  </si>
  <si>
    <t>D tip. 572 fm</t>
  </si>
  <si>
    <t>348.</t>
  </si>
  <si>
    <t>J 6 csat.</t>
  </si>
  <si>
    <t>Jankovics  2+050</t>
  </si>
  <si>
    <t>D tip. 780 fm</t>
  </si>
  <si>
    <t>349.</t>
  </si>
  <si>
    <t>J 7 csat.</t>
  </si>
  <si>
    <t>J 8 csat.</t>
  </si>
  <si>
    <t>Jankovics  2+540</t>
  </si>
  <si>
    <t>D tip. 2060 fm</t>
  </si>
  <si>
    <t>351.</t>
  </si>
  <si>
    <t>J 8   0+005</t>
  </si>
  <si>
    <t>352.</t>
  </si>
  <si>
    <t>J 8   0+979</t>
  </si>
  <si>
    <t>353.</t>
  </si>
  <si>
    <t>J 8   2+049</t>
  </si>
  <si>
    <t>354.</t>
  </si>
  <si>
    <t>J 8-1 csat.</t>
  </si>
  <si>
    <t>J 8  0+460</t>
  </si>
  <si>
    <t>D  tip. 1050 fm</t>
  </si>
  <si>
    <t>355.</t>
  </si>
  <si>
    <t>J 8  0+920</t>
  </si>
  <si>
    <t>356.</t>
  </si>
  <si>
    <t>J 8-2 csat.</t>
  </si>
  <si>
    <t>J 8-3 csat.</t>
  </si>
  <si>
    <t>J 8  1+230</t>
  </si>
  <si>
    <t>J 9 csat.</t>
  </si>
  <si>
    <t>Jankovics  2+950</t>
  </si>
  <si>
    <t>D tip. 905 fm</t>
  </si>
  <si>
    <t>358.</t>
  </si>
  <si>
    <t>J 9   0+003</t>
  </si>
  <si>
    <t>359.</t>
  </si>
  <si>
    <t xml:space="preserve">J 11 csat. </t>
  </si>
  <si>
    <t>Jankovics  4+370</t>
  </si>
  <si>
    <t>D tip. 340 fm</t>
  </si>
  <si>
    <t>Érték eft</t>
  </si>
  <si>
    <t>U 1.</t>
  </si>
  <si>
    <t>U 2.</t>
  </si>
  <si>
    <t>U 3.</t>
  </si>
  <si>
    <t>U 4.</t>
  </si>
  <si>
    <t>A 1.</t>
  </si>
  <si>
    <t>A 2.</t>
  </si>
  <si>
    <t>A 3.</t>
  </si>
  <si>
    <t>A 4.</t>
  </si>
  <si>
    <t>A 5.</t>
  </si>
  <si>
    <t>A 6.</t>
  </si>
  <si>
    <t>A 7.</t>
  </si>
  <si>
    <t>A 8.</t>
  </si>
  <si>
    <t>A 9.</t>
  </si>
  <si>
    <t>A 10.</t>
  </si>
  <si>
    <t>A 11.</t>
  </si>
  <si>
    <t>A 12.</t>
  </si>
  <si>
    <t>A 13.</t>
  </si>
  <si>
    <t>A 14.</t>
  </si>
  <si>
    <t>A 15.</t>
  </si>
  <si>
    <t>A 16.</t>
  </si>
  <si>
    <t>A 17.</t>
  </si>
  <si>
    <t>A 18.</t>
  </si>
  <si>
    <t>A 19.</t>
  </si>
  <si>
    <t>U 5.</t>
  </si>
  <si>
    <t>Árok</t>
  </si>
  <si>
    <t>K 5. vízrendszere</t>
  </si>
  <si>
    <t>U 1. vízrendszere</t>
  </si>
  <si>
    <t>E tip. 300 fm</t>
  </si>
  <si>
    <t>K 8. vízrendszere</t>
  </si>
  <si>
    <t>E tip. 200 fm</t>
  </si>
  <si>
    <t>A 20.</t>
  </si>
  <si>
    <t>A 5. vízrendszere</t>
  </si>
  <si>
    <t>A 21.</t>
  </si>
  <si>
    <t>A 11. vízrendszere</t>
  </si>
  <si>
    <t>A 22.</t>
  </si>
  <si>
    <t>A 6. vízrendszere</t>
  </si>
  <si>
    <t>A 23.</t>
  </si>
  <si>
    <t>A 8. vízrendszere</t>
  </si>
  <si>
    <t>A 24.</t>
  </si>
  <si>
    <t>A 10. vízrendszere</t>
  </si>
  <si>
    <t>A 25.</t>
  </si>
  <si>
    <t>A 12. vízrendszere</t>
  </si>
  <si>
    <t>63.</t>
  </si>
  <si>
    <t>S 1. vízrendszere</t>
  </si>
  <si>
    <t>S 13. vízrendszere</t>
  </si>
  <si>
    <t>E tip. 350 fm</t>
  </si>
  <si>
    <t>S 2. vízrendszere</t>
  </si>
  <si>
    <t>E tip. 450 fm</t>
  </si>
  <si>
    <t>S 4. vízrendszere</t>
  </si>
  <si>
    <t>S 6. vízrendszere</t>
  </si>
  <si>
    <t>S 8. vízrendszere</t>
  </si>
  <si>
    <t>S 11. vízrendszere</t>
  </si>
  <si>
    <t>S 31</t>
  </si>
  <si>
    <t>S 12. vízrendszere</t>
  </si>
  <si>
    <t>E tip. 400 fm</t>
  </si>
  <si>
    <t>83.</t>
  </si>
  <si>
    <t>87.</t>
  </si>
  <si>
    <t>94.</t>
  </si>
  <si>
    <t>P I. 16.</t>
  </si>
  <si>
    <t>Pá 7. vízrendszere</t>
  </si>
  <si>
    <t>E tip. 550 fm</t>
  </si>
  <si>
    <t>97.</t>
  </si>
  <si>
    <t>102.</t>
  </si>
  <si>
    <t>103.</t>
  </si>
  <si>
    <t>104.</t>
  </si>
  <si>
    <t>105.</t>
  </si>
  <si>
    <t>108.</t>
  </si>
  <si>
    <t>125.</t>
  </si>
  <si>
    <t>Pö 1.</t>
  </si>
  <si>
    <t>Pö 2.</t>
  </si>
  <si>
    <t>Pö 3.</t>
  </si>
  <si>
    <t>Pö 4.</t>
  </si>
  <si>
    <t>Pö 5.</t>
  </si>
  <si>
    <t>Pö 31.</t>
  </si>
  <si>
    <t>Pö 5. vízrendszere</t>
  </si>
  <si>
    <t>Pö 32.</t>
  </si>
  <si>
    <t>Pö 7. vízrendszere</t>
  </si>
  <si>
    <t>Pö 33.</t>
  </si>
  <si>
    <t>Pö 9. vízrendszere</t>
  </si>
  <si>
    <t>Pö 34.</t>
  </si>
  <si>
    <t>Pö 11. vízrendszere</t>
  </si>
  <si>
    <t>Pö 35.</t>
  </si>
  <si>
    <t>Pö 13. vízrendszere</t>
  </si>
  <si>
    <t>Pö 36.</t>
  </si>
  <si>
    <t>Pö 15. vízrendszere</t>
  </si>
  <si>
    <t>149.</t>
  </si>
  <si>
    <t>Pö 37.</t>
  </si>
  <si>
    <t>Pö 2. vízrendszere</t>
  </si>
  <si>
    <t>Pö 38.</t>
  </si>
  <si>
    <t>Pö 4. vízrendszere</t>
  </si>
  <si>
    <t>E tip. 700 fm</t>
  </si>
  <si>
    <t>Pö 39.</t>
  </si>
  <si>
    <t>Pö 8. vízrendszere</t>
  </si>
  <si>
    <t>Pö 40.</t>
  </si>
  <si>
    <t>Pö 16.</t>
  </si>
  <si>
    <t>Pö 16.vízrendszere</t>
  </si>
  <si>
    <t>Hu 4. vízrendszere</t>
  </si>
  <si>
    <t>Hu 8. vízrendszere</t>
  </si>
  <si>
    <t>Hu főcsat. vízrendszere</t>
  </si>
  <si>
    <t>R főcsat. vízrendszere</t>
  </si>
  <si>
    <t>P I. 1.</t>
  </si>
  <si>
    <t>P I. 2.</t>
  </si>
  <si>
    <t>P I. 3.</t>
  </si>
  <si>
    <t>P I. 4.</t>
  </si>
  <si>
    <t>P I. 5.</t>
  </si>
  <si>
    <t>P I. 6.</t>
  </si>
  <si>
    <t>P I. 7.</t>
  </si>
  <si>
    <t>P I. 8.</t>
  </si>
  <si>
    <t>P I. 9.</t>
  </si>
  <si>
    <t>P I. 10.</t>
  </si>
  <si>
    <t>P I. 11.</t>
  </si>
  <si>
    <t>P I. 12.</t>
  </si>
  <si>
    <t>P I. 13.</t>
  </si>
  <si>
    <t>P I. 14.</t>
  </si>
  <si>
    <t>P I. 15.</t>
  </si>
  <si>
    <t>P II. 1.</t>
  </si>
  <si>
    <t>P II. 2.</t>
  </si>
  <si>
    <t>P II. 3.</t>
  </si>
  <si>
    <t>P II. 4.</t>
  </si>
  <si>
    <t>P II. 5.</t>
  </si>
  <si>
    <t>P II. 6.</t>
  </si>
  <si>
    <t>P II. 7.</t>
  </si>
  <si>
    <t xml:space="preserve">P II. 8. </t>
  </si>
  <si>
    <t>P II. 9.</t>
  </si>
  <si>
    <t>P II. 10.</t>
  </si>
  <si>
    <t>P III. 2.</t>
  </si>
  <si>
    <t>P III. 1.</t>
  </si>
  <si>
    <t>P III. 3.</t>
  </si>
  <si>
    <t xml:space="preserve">P III. 4. </t>
  </si>
  <si>
    <t>P III. 5.</t>
  </si>
  <si>
    <t>P III. 6.</t>
  </si>
  <si>
    <t>P III. 7.</t>
  </si>
  <si>
    <t>Pö 6.</t>
  </si>
  <si>
    <t>Pö 7.</t>
  </si>
  <si>
    <t>Pö 8.</t>
  </si>
  <si>
    <t>Pö 10.</t>
  </si>
  <si>
    <t>Pö 9.</t>
  </si>
  <si>
    <t>Pö 11.</t>
  </si>
  <si>
    <t>Pö 12.</t>
  </si>
  <si>
    <t>Pö 13.</t>
  </si>
  <si>
    <t>Pö 14.</t>
  </si>
  <si>
    <t>Pö 15.</t>
  </si>
  <si>
    <t>Pö 17.</t>
  </si>
  <si>
    <t>Pö 18.</t>
  </si>
  <si>
    <t>Pö 19.</t>
  </si>
  <si>
    <t>Pö 20.</t>
  </si>
  <si>
    <t>Pö 21.</t>
  </si>
  <si>
    <t>Pö 23.</t>
  </si>
  <si>
    <t>Pö 22.</t>
  </si>
  <si>
    <t>Pö 24.</t>
  </si>
  <si>
    <t>Pö 25.</t>
  </si>
  <si>
    <t>Pö 26.</t>
  </si>
  <si>
    <t>Pö 27.</t>
  </si>
  <si>
    <t>Pö 28.</t>
  </si>
  <si>
    <t>Pö 29.</t>
  </si>
  <si>
    <t>Pö 30.</t>
  </si>
  <si>
    <t>R 1.</t>
  </si>
  <si>
    <t>R 2.</t>
  </si>
  <si>
    <t>R 3.</t>
  </si>
  <si>
    <t>Ny 1.</t>
  </si>
  <si>
    <t>Ny 2.</t>
  </si>
  <si>
    <t>Ny 3.</t>
  </si>
  <si>
    <t>Ny 4.</t>
  </si>
  <si>
    <t>Ke 1.</t>
  </si>
  <si>
    <t>Ke 2.</t>
  </si>
  <si>
    <t>Ke 3.</t>
  </si>
  <si>
    <t>Ke 4.</t>
  </si>
  <si>
    <t>Ke 5.</t>
  </si>
  <si>
    <t>I 1.</t>
  </si>
  <si>
    <t>I 2.</t>
  </si>
  <si>
    <t>I 3.</t>
  </si>
  <si>
    <t>I 4.</t>
  </si>
  <si>
    <t>I 5.</t>
  </si>
  <si>
    <t>I 6.</t>
  </si>
  <si>
    <t>H 1.</t>
  </si>
  <si>
    <t>H 2.</t>
  </si>
  <si>
    <t>H 10.</t>
  </si>
  <si>
    <t>H 11.</t>
  </si>
  <si>
    <t>H 12.</t>
  </si>
  <si>
    <t>H 14.</t>
  </si>
  <si>
    <t>H 15.</t>
  </si>
  <si>
    <t>H 17.</t>
  </si>
  <si>
    <t>H 18.</t>
  </si>
  <si>
    <t>H 19.</t>
  </si>
  <si>
    <t>H 20.</t>
  </si>
  <si>
    <t>H 21.</t>
  </si>
  <si>
    <t>H 2. vízrendszere</t>
  </si>
  <si>
    <t>T 29. vízrendszere</t>
  </si>
  <si>
    <t>T 32. vízrendszere</t>
  </si>
  <si>
    <t>T 1.</t>
  </si>
  <si>
    <t xml:space="preserve">T 2. </t>
  </si>
  <si>
    <t>T 3.</t>
  </si>
  <si>
    <t>M 1.</t>
  </si>
  <si>
    <t>M 3.</t>
  </si>
  <si>
    <t>M 4.</t>
  </si>
  <si>
    <t>M 22.</t>
  </si>
  <si>
    <t>M 23.</t>
  </si>
  <si>
    <t>M 24.</t>
  </si>
  <si>
    <t>M 25.</t>
  </si>
  <si>
    <t>M 26.</t>
  </si>
  <si>
    <t>M főcsat.vízrendszere</t>
  </si>
  <si>
    <t>M 27.</t>
  </si>
  <si>
    <t>357.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</si>
  <si>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</si>
  <si>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</si>
  <si>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</si>
  <si>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</si>
  <si>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</si>
  <si>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</si>
  <si>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</si>
  <si>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</si>
  <si>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</si>
  <si>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</si>
  <si>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</si>
  <si>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</si>
  <si>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</si>
  <si>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</si>
  <si>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Sz 1.</t>
  </si>
  <si>
    <t>Sz 2.</t>
  </si>
  <si>
    <t>Sz 4.</t>
  </si>
  <si>
    <t>Sz 5.</t>
  </si>
  <si>
    <t>Sz 6.</t>
  </si>
  <si>
    <t>Sz 7.</t>
  </si>
  <si>
    <t>Sz 8.</t>
  </si>
  <si>
    <t>Sz 9.</t>
  </si>
  <si>
    <t>Sz 10.</t>
  </si>
  <si>
    <t>Sz 11.</t>
  </si>
  <si>
    <t>Sz 12.</t>
  </si>
  <si>
    <t>Sz 13.</t>
  </si>
  <si>
    <t>Sz 14.</t>
  </si>
  <si>
    <t>Sz 15.</t>
  </si>
  <si>
    <t>Sz 16.</t>
  </si>
  <si>
    <t>Sz 17.</t>
  </si>
  <si>
    <t>Sz 18.</t>
  </si>
  <si>
    <t>Sz 19.</t>
  </si>
  <si>
    <t>Sz 20.</t>
  </si>
  <si>
    <t>Sz 21.</t>
  </si>
  <si>
    <t>Sz 22.</t>
  </si>
  <si>
    <t>Sz 23.</t>
  </si>
  <si>
    <t>Sz 24.</t>
  </si>
  <si>
    <t>Sz 25.</t>
  </si>
  <si>
    <t>Sz 26.</t>
  </si>
  <si>
    <t>Sz 27.</t>
  </si>
  <si>
    <t>374.</t>
  </si>
  <si>
    <t>Sz 28.</t>
  </si>
  <si>
    <t>Sz főcsat. Vízrendszere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</si>
  <si>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</si>
  <si>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</si>
  <si>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</si>
  <si>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</si>
  <si>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</si>
  <si>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</si>
  <si>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</si>
  <si>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</si>
  <si>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</si>
  <si>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</si>
  <si>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</si>
  <si>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</si>
  <si>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</si>
  <si>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</si>
  <si>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</si>
  <si>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</si>
  <si>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</si>
  <si>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</si>
  <si>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</si>
  <si>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</si>
  <si>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</si>
  <si>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</si>
  <si>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 xml:space="preserve">J 1. </t>
  </si>
  <si>
    <t>J 2.</t>
  </si>
  <si>
    <t>J 3.</t>
  </si>
  <si>
    <t>J 4.</t>
  </si>
  <si>
    <t>J 5.</t>
  </si>
  <si>
    <t>J 6.</t>
  </si>
  <si>
    <t>J 7.</t>
  </si>
  <si>
    <t>J 7/A.</t>
  </si>
  <si>
    <t>J 8.</t>
  </si>
  <si>
    <t>J 9.</t>
  </si>
  <si>
    <t>J 10.</t>
  </si>
  <si>
    <t>J 11.</t>
  </si>
  <si>
    <t>J 12.</t>
  </si>
  <si>
    <t>J 13.</t>
  </si>
  <si>
    <t>J 14.</t>
  </si>
  <si>
    <t>J 15.</t>
  </si>
  <si>
    <t>J 16.</t>
  </si>
  <si>
    <t>J 17.</t>
  </si>
  <si>
    <t>J 18.</t>
  </si>
  <si>
    <t>J 19.</t>
  </si>
  <si>
    <t>J 20.</t>
  </si>
  <si>
    <t>J 21.</t>
  </si>
  <si>
    <t>397.</t>
  </si>
  <si>
    <t>J 22.</t>
  </si>
  <si>
    <t>J 11. vízrendszere</t>
  </si>
  <si>
    <t>398.</t>
  </si>
  <si>
    <t>J 23.</t>
  </si>
  <si>
    <t>J főcsat. Vízrendszere</t>
  </si>
  <si>
    <t>399.</t>
  </si>
  <si>
    <t>J 24.</t>
  </si>
  <si>
    <t>J 7. vízrendszere</t>
  </si>
  <si>
    <t>400.</t>
  </si>
  <si>
    <t>J 8. vízrendszere</t>
  </si>
  <si>
    <t>401.</t>
  </si>
  <si>
    <t>402.</t>
  </si>
  <si>
    <t>Szivattyúház</t>
  </si>
  <si>
    <t>403.</t>
  </si>
  <si>
    <t>Nyomócsatorna</t>
  </si>
  <si>
    <t>404.</t>
  </si>
  <si>
    <t>Kh 1.</t>
  </si>
  <si>
    <t>Kh 2.</t>
  </si>
  <si>
    <t>Kh 3.</t>
  </si>
  <si>
    <t>Kh 4.</t>
  </si>
  <si>
    <t>Kh 5.</t>
  </si>
  <si>
    <t>Kh 6.</t>
  </si>
  <si>
    <t>Kh 7.</t>
  </si>
  <si>
    <t>Kh 8.</t>
  </si>
  <si>
    <t>Kh 9.</t>
  </si>
  <si>
    <t>Kh 10.</t>
  </si>
  <si>
    <t>Kh 11.</t>
  </si>
  <si>
    <t>Kh 12.</t>
  </si>
  <si>
    <t>Kh 13.</t>
  </si>
  <si>
    <t>h 14.</t>
  </si>
  <si>
    <t>Kh 15.</t>
  </si>
  <si>
    <t>Kh 16.</t>
  </si>
  <si>
    <t xml:space="preserve">Kh 17. </t>
  </si>
  <si>
    <t>Kh 18.</t>
  </si>
  <si>
    <t>A 26.</t>
  </si>
  <si>
    <t>405.</t>
  </si>
  <si>
    <t>E tip. 820 fm</t>
  </si>
  <si>
    <t>E tip. 250 fm</t>
  </si>
  <si>
    <t>E tip.  370 fm</t>
  </si>
  <si>
    <t>E tip. 530 fm</t>
  </si>
  <si>
    <t>E tip. 730 fm</t>
  </si>
  <si>
    <t>E tip. 390 fm</t>
  </si>
  <si>
    <t>E tip. 480 fm</t>
  </si>
  <si>
    <t>E tip. 460 fm</t>
  </si>
  <si>
    <t>E tip. 410 fm</t>
  </si>
  <si>
    <t>E tip. 430 fm</t>
  </si>
  <si>
    <t>E tip. 960 fm</t>
  </si>
  <si>
    <t>E tip. 420 fm</t>
  </si>
  <si>
    <t>E tip. 470 fm</t>
  </si>
  <si>
    <t>E tip. 670 fm</t>
  </si>
  <si>
    <t>E tip. 770 fm</t>
  </si>
  <si>
    <t>E tip. 540 fm</t>
  </si>
  <si>
    <t>Pö 41.</t>
  </si>
  <si>
    <t>E tip. 1170 fm</t>
  </si>
  <si>
    <t>E tip. 790 fm</t>
  </si>
  <si>
    <t>E tip. 780 fm</t>
  </si>
  <si>
    <t>H 1. vízrendszere</t>
  </si>
  <si>
    <t>E tip. 1330 fm</t>
  </si>
  <si>
    <t>E tip. 590 fm</t>
  </si>
  <si>
    <t>E tip. 1160 fm</t>
  </si>
  <si>
    <t>Pál telep</t>
  </si>
  <si>
    <t>Pt 1.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</si>
  <si>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</si>
  <si>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</si>
  <si>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</si>
  <si>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</si>
  <si>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</si>
  <si>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</si>
  <si>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</si>
  <si>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</si>
  <si>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</si>
  <si>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Pt 11</t>
  </si>
  <si>
    <t>0,6  csőáteresz</t>
  </si>
  <si>
    <t>E tip. 800 fm</t>
  </si>
  <si>
    <t>E tip. 750 fm</t>
  </si>
  <si>
    <t>E tip. 120 fm</t>
  </si>
  <si>
    <t>E tip. 1380 fm</t>
  </si>
  <si>
    <t>J 25</t>
  </si>
  <si>
    <t>J 26</t>
  </si>
  <si>
    <t>J 27</t>
  </si>
  <si>
    <t>J 28</t>
  </si>
  <si>
    <t>J 29</t>
  </si>
  <si>
    <t>J 30</t>
  </si>
  <si>
    <t>J 31</t>
  </si>
  <si>
    <t>E tip. 180 fm</t>
  </si>
  <si>
    <t>E tip. 80 fm</t>
  </si>
  <si>
    <t>E tip. 380 fm</t>
  </si>
  <si>
    <t>E tip. 890 fm</t>
  </si>
  <si>
    <t>E 1</t>
  </si>
  <si>
    <t>E 2</t>
  </si>
  <si>
    <t>S 2</t>
  </si>
  <si>
    <t>S 1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</si>
  <si>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</si>
  <si>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</si>
  <si>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</si>
  <si>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</si>
  <si>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</si>
  <si>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</si>
  <si>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</si>
  <si>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</si>
  <si>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</si>
  <si>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</si>
  <si>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</si>
  <si>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</si>
  <si>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</si>
  <si>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</si>
  <si>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</si>
  <si>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</si>
  <si>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</si>
  <si>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</si>
  <si>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</si>
  <si>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</si>
  <si>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</si>
  <si>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</si>
  <si>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</si>
  <si>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</si>
  <si>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</si>
  <si>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</si>
  <si>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</si>
  <si>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</si>
  <si>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Hu 4</t>
  </si>
  <si>
    <t>Hu 5</t>
  </si>
  <si>
    <t>Hu 6</t>
  </si>
  <si>
    <t>Hu 7</t>
  </si>
  <si>
    <t>Hu 8</t>
  </si>
  <si>
    <t>Hu 9</t>
  </si>
  <si>
    <t>Hu 10</t>
  </si>
  <si>
    <t>Hu 11</t>
  </si>
  <si>
    <t>Hu 12</t>
  </si>
  <si>
    <t>Hu 13</t>
  </si>
  <si>
    <t>Hu 14</t>
  </si>
  <si>
    <t>Hu 15</t>
  </si>
  <si>
    <t>Hu 16</t>
  </si>
  <si>
    <t>Hu 17</t>
  </si>
  <si>
    <t>Hu 18</t>
  </si>
  <si>
    <t>Hu 19</t>
  </si>
  <si>
    <t>Hu 20</t>
  </si>
  <si>
    <t>Hu 21</t>
  </si>
  <si>
    <t>Hu 22</t>
  </si>
  <si>
    <t>Hu 1</t>
  </si>
  <si>
    <t>Hu 2</t>
  </si>
  <si>
    <t>Hu 3</t>
  </si>
  <si>
    <t>R 5</t>
  </si>
  <si>
    <t>R 4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</si>
  <si>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</si>
  <si>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</si>
  <si>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</si>
  <si>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</si>
  <si>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</si>
  <si>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</si>
  <si>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</si>
  <si>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</si>
  <si>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</si>
  <si>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H 3</t>
  </si>
  <si>
    <t>H 4</t>
  </si>
  <si>
    <t>H 5</t>
  </si>
  <si>
    <t>H 6</t>
  </si>
  <si>
    <t>H 7</t>
  </si>
  <si>
    <t>H 8</t>
  </si>
  <si>
    <t>H 9</t>
  </si>
  <si>
    <t>H 22</t>
  </si>
  <si>
    <t>H 23</t>
  </si>
  <si>
    <t>H 24</t>
  </si>
  <si>
    <t>H 25</t>
  </si>
  <si>
    <t>H 26</t>
  </si>
  <si>
    <t>H 27</t>
  </si>
  <si>
    <t>H 28</t>
  </si>
  <si>
    <t>H 29</t>
  </si>
  <si>
    <t>H 31</t>
  </si>
  <si>
    <t>H 33</t>
  </si>
  <si>
    <t>H 34</t>
  </si>
  <si>
    <t>H 35</t>
  </si>
  <si>
    <t>H 36</t>
  </si>
  <si>
    <t>H 37</t>
  </si>
  <si>
    <t>H 38</t>
  </si>
  <si>
    <t>H 39</t>
  </si>
  <si>
    <t>H 40</t>
  </si>
  <si>
    <t>H 41</t>
  </si>
  <si>
    <t>H 42</t>
  </si>
  <si>
    <t>H 43</t>
  </si>
  <si>
    <t>H 44</t>
  </si>
  <si>
    <t>H 45</t>
  </si>
  <si>
    <t>H 46</t>
  </si>
  <si>
    <t>H 47</t>
  </si>
  <si>
    <t>H 48</t>
  </si>
  <si>
    <t>H 49</t>
  </si>
  <si>
    <t>H 50</t>
  </si>
  <si>
    <t>H 51</t>
  </si>
  <si>
    <t>H 52</t>
  </si>
  <si>
    <t>H 53</t>
  </si>
  <si>
    <t>H 54</t>
  </si>
  <si>
    <t>H 55</t>
  </si>
  <si>
    <t>H 56</t>
  </si>
  <si>
    <t>H 57</t>
  </si>
  <si>
    <t>H 58</t>
  </si>
  <si>
    <t>H 59</t>
  </si>
  <si>
    <t>H 60</t>
  </si>
  <si>
    <t>Sz 3</t>
  </si>
  <si>
    <t>M 2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</si>
  <si>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</si>
  <si>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</si>
  <si>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</si>
  <si>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</si>
  <si>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</si>
  <si>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</si>
  <si>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</si>
  <si>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</si>
  <si>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</si>
  <si>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</si>
  <si>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</si>
  <si>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</si>
  <si>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</si>
  <si>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</si>
  <si>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</si>
  <si>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</si>
  <si>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21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</si>
  <si>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</si>
  <si>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</si>
  <si>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</si>
  <si>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</si>
  <si>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</si>
  <si>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</si>
  <si>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</si>
  <si>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</si>
  <si>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</si>
  <si>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</si>
  <si>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15</t>
  </si>
  <si>
    <t>T 16</t>
  </si>
  <si>
    <t>T 17</t>
  </si>
  <si>
    <t>T 18</t>
  </si>
  <si>
    <t>T 19</t>
  </si>
  <si>
    <t>T 20</t>
  </si>
  <si>
    <t>T 21</t>
  </si>
  <si>
    <t>T 22</t>
  </si>
  <si>
    <t>T 23</t>
  </si>
  <si>
    <t>T 24</t>
  </si>
  <si>
    <t>T 25</t>
  </si>
  <si>
    <t>T 26</t>
  </si>
  <si>
    <t>T 27</t>
  </si>
  <si>
    <t>T 28</t>
  </si>
  <si>
    <t>T 29</t>
  </si>
  <si>
    <t>T 30</t>
  </si>
  <si>
    <t>T 31</t>
  </si>
  <si>
    <t>T 32</t>
  </si>
  <si>
    <t>T 33</t>
  </si>
  <si>
    <t>T 34</t>
  </si>
  <si>
    <t>T 35</t>
  </si>
  <si>
    <t>T 36</t>
  </si>
  <si>
    <t>T 37</t>
  </si>
  <si>
    <t>T 38</t>
  </si>
  <si>
    <t>T 39</t>
  </si>
  <si>
    <t>T 40</t>
  </si>
  <si>
    <t>T 41</t>
  </si>
  <si>
    <t>T 42</t>
  </si>
  <si>
    <t>T 43</t>
  </si>
  <si>
    <t>T 44</t>
  </si>
  <si>
    <t>T 45</t>
  </si>
  <si>
    <t>T 46</t>
  </si>
  <si>
    <t>T 47</t>
  </si>
  <si>
    <t>T 48</t>
  </si>
  <si>
    <t>T 49</t>
  </si>
  <si>
    <t>T 50</t>
  </si>
  <si>
    <t>T 51</t>
  </si>
  <si>
    <t>157.</t>
  </si>
  <si>
    <t>178.</t>
  </si>
  <si>
    <t>187.</t>
  </si>
  <si>
    <t>193.</t>
  </si>
  <si>
    <t>194.</t>
  </si>
  <si>
    <t>196.</t>
  </si>
  <si>
    <t>211.</t>
  </si>
  <si>
    <t>212.</t>
  </si>
  <si>
    <t>229.</t>
  </si>
  <si>
    <t>230.</t>
  </si>
  <si>
    <t>271.</t>
  </si>
  <si>
    <t>274.</t>
  </si>
  <si>
    <t>322.</t>
  </si>
  <si>
    <t>326.</t>
  </si>
  <si>
    <t>350.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</si>
  <si>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</si>
  <si>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</si>
  <si>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</si>
  <si>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</si>
  <si>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</si>
  <si>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</si>
  <si>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</si>
  <si>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</si>
  <si>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</si>
  <si>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</si>
  <si>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</si>
  <si>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</si>
  <si>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</si>
  <si>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1,5 Vb Vasúti áteresz</t>
  </si>
  <si>
    <t>1,5x0,8 Vb zsil.áteresz</t>
  </si>
  <si>
    <t>1,5x0,8 Vb Zsil.áteresz</t>
  </si>
  <si>
    <t>1,5x0,8 Vb zsil. Áteresz</t>
  </si>
  <si>
    <t>1,5x0,8 Vb zsil. áteresz</t>
  </si>
  <si>
    <t>1,5 Vb vasúti áteresz</t>
  </si>
  <si>
    <t>1,5 Vb zsil.áteresz</t>
  </si>
  <si>
    <t>1,5 Vb  zsil. Áteresz</t>
  </si>
  <si>
    <t>1,5 Vb  zsil.áteresz</t>
  </si>
  <si>
    <t>1,5 Vb  áteresz</t>
  </si>
  <si>
    <t>1,5x2,0 Vb zsil.áteresz</t>
  </si>
  <si>
    <t>0,6 Vasúti áteresz</t>
  </si>
  <si>
    <t>2,45x1,75 Vb Zsil.áter.</t>
  </si>
  <si>
    <t>419.</t>
  </si>
  <si>
    <t>420.</t>
  </si>
  <si>
    <t>421.</t>
  </si>
  <si>
    <t>422.</t>
  </si>
  <si>
    <t>423.</t>
  </si>
  <si>
    <t>424.</t>
  </si>
  <si>
    <t>425.</t>
  </si>
  <si>
    <t>427.</t>
  </si>
  <si>
    <t>Kf 1</t>
  </si>
  <si>
    <t>Kf 2</t>
  </si>
  <si>
    <t>Kf 3</t>
  </si>
  <si>
    <t>Nyf 1</t>
  </si>
  <si>
    <t>Nyf 2</t>
  </si>
  <si>
    <t>Nyf 3</t>
  </si>
  <si>
    <t>E tip. 690 fm</t>
  </si>
  <si>
    <t>K-i főcs. felett</t>
  </si>
  <si>
    <t>Ny-i főcs. felett</t>
  </si>
  <si>
    <t>E3</t>
  </si>
  <si>
    <t>Sz.ház felett</t>
  </si>
  <si>
    <t>B tip 500 m</t>
  </si>
  <si>
    <t>428.</t>
  </si>
  <si>
    <t>Milkovics</t>
  </si>
  <si>
    <t>MI1</t>
  </si>
  <si>
    <t>csatorna</t>
  </si>
  <si>
    <t>K.F. vízrendszere</t>
  </si>
  <si>
    <t>C tip 1500 m</t>
  </si>
  <si>
    <t>Bélatelep</t>
  </si>
  <si>
    <t>MI2</t>
  </si>
  <si>
    <t>Gát és szivattyuház</t>
  </si>
  <si>
    <t>4.</t>
  </si>
  <si>
    <t>46.</t>
  </si>
  <si>
    <t>52.</t>
  </si>
  <si>
    <t>209.</t>
  </si>
  <si>
    <t>233.</t>
  </si>
  <si>
    <t>236.</t>
  </si>
  <si>
    <t>250.</t>
  </si>
  <si>
    <t>252.</t>
  </si>
  <si>
    <t>294.</t>
  </si>
  <si>
    <t>össz. Csat:223,461 m</t>
  </si>
  <si>
    <t>D tip.  1260 fm</t>
  </si>
  <si>
    <t>D tip.  960 fm</t>
  </si>
  <si>
    <t>Kf1  0+000</t>
  </si>
  <si>
    <t>Kf 1 0+150</t>
  </si>
  <si>
    <t>K-i főcs. 0+890</t>
  </si>
  <si>
    <t>Ny-i főcs. 0+030</t>
  </si>
  <si>
    <t>D tip.  1190 fm</t>
  </si>
  <si>
    <t>Nyf 1  0+150</t>
  </si>
  <si>
    <t>Nyf 4</t>
  </si>
  <si>
    <t>D tip.  1320 fm</t>
  </si>
  <si>
    <t>Nyf 5</t>
  </si>
  <si>
    <t>Nyf 1  0+845</t>
  </si>
  <si>
    <t>Nyf 4  0+245</t>
  </si>
  <si>
    <t>Szorító töltés</t>
  </si>
  <si>
    <t>Szt 1</t>
  </si>
  <si>
    <t>Szorítógát</t>
  </si>
  <si>
    <t>Fonyód-Buzsák</t>
  </si>
  <si>
    <t>H tip. 2090 fm</t>
  </si>
  <si>
    <t>Csisztai övárok</t>
  </si>
  <si>
    <t xml:space="preserve">Csö 1 </t>
  </si>
  <si>
    <t>Védgát</t>
  </si>
  <si>
    <t>Buzsák-Táska</t>
  </si>
  <si>
    <t>G-1 tip. 2826 fm</t>
  </si>
  <si>
    <t>G-2 tip. 2300 fm</t>
  </si>
  <si>
    <t>426.</t>
  </si>
  <si>
    <t>Ny-i övcsat.</t>
  </si>
  <si>
    <t>Nyö 1</t>
  </si>
  <si>
    <t>F-1 tip 7630 fm</t>
  </si>
  <si>
    <t>F-2 tip. 1600 fm</t>
  </si>
  <si>
    <t>F-1 tip. 2585 fm</t>
  </si>
  <si>
    <t>Érték kategória</t>
  </si>
  <si>
    <t>A</t>
  </si>
  <si>
    <t>B</t>
  </si>
  <si>
    <t>C</t>
  </si>
  <si>
    <t>D</t>
  </si>
  <si>
    <t>E</t>
  </si>
  <si>
    <t>Jelölések</t>
  </si>
  <si>
    <t>vagyon elem jellege</t>
  </si>
  <si>
    <t>Szín jelölés</t>
  </si>
  <si>
    <t>Lila: egyedi csatorna</t>
  </si>
  <si>
    <t>Mustár: csatorna rendszerként nyilvántartva.</t>
  </si>
  <si>
    <t>A kategória</t>
  </si>
  <si>
    <t>B kategória</t>
  </si>
  <si>
    <t>Piros</t>
  </si>
  <si>
    <t>C kategória</t>
  </si>
  <si>
    <t>Zöld</t>
  </si>
  <si>
    <t>D kategória</t>
  </si>
  <si>
    <t>kék</t>
  </si>
  <si>
    <t>E kategória</t>
  </si>
  <si>
    <t>üres (színnel nem jelzett)</t>
  </si>
  <si>
    <t>Összesen</t>
  </si>
  <si>
    <t>Hubertus által értéknövelő felújítás után aktivált tárgyi eszköz, csatorna. A felújítás elötti érték, és az ingatlan értéke nem szerepel a Hubertus könyveiben</t>
  </si>
  <si>
    <t>Hubertus által értéknövelő felújítás után aktivált tárgyi eszköz, műtárgy.  A felújítás elötti érték, és az ingatlan értéke nem szerepel a Hubertus könyveiben</t>
  </si>
  <si>
    <t>Magyar Állam tulajdonában, Hubertus haszonbérletében lévő, értékkel nem nyilvántartott műtárgy. Hubertus könyveiben nem szerepel sem a műtárgy, sem az ingatlan értéke.</t>
  </si>
  <si>
    <t>Magyar Állam tulajdonában, Hubertus haszonbérletében lévő, értékkel nem nyilvántartott csatorna. Hubertus könyveiben nem szerepel sem a csatorna, mit mű, sem az ingatlan értéke</t>
  </si>
  <si>
    <t>Hubertus által létesített és aktiválz tárgyi eszköz, műtárgy. Hubertus könyveiben csak a műtárgy, mint tárgyi eszköz értéke szerepel, az ingatlan értéke nem, függetlenűl attól, hogy állami, vagy Hubertus tulajdonú e az ingatlan.</t>
  </si>
  <si>
    <t>Csak mel. ber. r.összesen</t>
  </si>
  <si>
    <t>Csatorna r.rész összesen</t>
  </si>
  <si>
    <t>201.1.</t>
  </si>
  <si>
    <t>R 15</t>
  </si>
  <si>
    <t>Rigó 0+ 100</t>
  </si>
  <si>
    <t>1,8 m hullámcső</t>
  </si>
  <si>
    <t>F</t>
  </si>
  <si>
    <t>187.1.</t>
  </si>
  <si>
    <t>Hu 23</t>
  </si>
  <si>
    <t>Hu 1+000</t>
  </si>
  <si>
    <t>2,0 m hullámcső</t>
  </si>
  <si>
    <t>F kategória</t>
  </si>
  <si>
    <t>Társulat által létesített és aktivált tárgyi eszköz, - műtárgy.</t>
  </si>
  <si>
    <t>VT könyveiben csak a műtárgy,</t>
  </si>
  <si>
    <t>mint tárgyi eszköz értéke szerepel, az ingatlan értéke nem.</t>
  </si>
  <si>
    <t>szürke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</si>
</sst>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_ ;\-#,##0\ "/>
    <numFmt numFmtId="169" formatCode="#,##0.00\ &quot;Ft&quot;;[Red]#,##0.00\ &quot;Ft&quot;"/>
    <numFmt numFmtId="170" formatCode="0.00;[Red]0.00"/>
    <numFmt numFmtId="171" formatCode="#,##0.00\ &quot;Ft&quot;"/>
    <numFmt numFmtId="172" formatCode="#,##0.00\ _F_t;[Red]#,##0.00\ _F_t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169" fontId="0" fillId="37" borderId="0" xfId="0" applyNumberFormat="1" applyFill="1" applyBorder="1" applyAlignment="1">
      <alignment/>
    </xf>
    <xf numFmtId="8" fontId="0" fillId="37" borderId="14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6" xfId="0" applyFill="1" applyBorder="1" applyAlignment="1">
      <alignment/>
    </xf>
    <xf numFmtId="3" fontId="0" fillId="13" borderId="16" xfId="0" applyNumberFormat="1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0" xfId="0" applyFill="1" applyAlignment="1">
      <alignment/>
    </xf>
    <xf numFmtId="0" fontId="0" fillId="13" borderId="16" xfId="0" applyFill="1" applyBorder="1" applyAlignment="1">
      <alignment/>
    </xf>
    <xf numFmtId="0" fontId="0" fillId="13" borderId="16" xfId="0" applyFont="1" applyFill="1" applyBorder="1" applyAlignment="1">
      <alignment/>
    </xf>
    <xf numFmtId="0" fontId="0" fillId="13" borderId="15" xfId="0" applyFont="1" applyFill="1" applyBorder="1" applyAlignment="1">
      <alignment/>
    </xf>
    <xf numFmtId="0" fontId="0" fillId="13" borderId="0" xfId="0" applyFont="1" applyFill="1" applyAlignment="1">
      <alignment/>
    </xf>
    <xf numFmtId="0" fontId="0" fillId="13" borderId="14" xfId="0" applyFont="1" applyFill="1" applyBorder="1" applyAlignment="1">
      <alignment/>
    </xf>
    <xf numFmtId="0" fontId="0" fillId="13" borderId="0" xfId="0" applyFill="1" applyBorder="1" applyAlignment="1">
      <alignment/>
    </xf>
    <xf numFmtId="3" fontId="0" fillId="13" borderId="14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Fill="1" applyBorder="1" applyAlignment="1">
      <alignment/>
    </xf>
    <xf numFmtId="3" fontId="0" fillId="0" borderId="24" xfId="0" applyNumberForma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13" borderId="14" xfId="0" applyFont="1" applyFill="1" applyBorder="1" applyAlignment="1">
      <alignment horizontal="center" wrapText="1"/>
    </xf>
    <xf numFmtId="0" fontId="1" fillId="13" borderId="15" xfId="0" applyFont="1" applyFill="1" applyBorder="1" applyAlignment="1">
      <alignment horizontal="center" wrapText="1"/>
    </xf>
    <xf numFmtId="169" fontId="0" fillId="37" borderId="14" xfId="0" applyNumberFormat="1" applyFont="1" applyFill="1" applyBorder="1" applyAlignment="1">
      <alignment horizontal="center" vertical="center"/>
    </xf>
    <xf numFmtId="169" fontId="0" fillId="37" borderId="16" xfId="0" applyNumberFormat="1" applyFont="1" applyFill="1" applyBorder="1" applyAlignment="1">
      <alignment horizontal="center" vertical="center"/>
    </xf>
    <xf numFmtId="169" fontId="0" fillId="37" borderId="15" xfId="0" applyNumberFormat="1" applyFont="1" applyFill="1" applyBorder="1" applyAlignment="1">
      <alignment horizontal="center" vertical="center"/>
    </xf>
    <xf numFmtId="169" fontId="0" fillId="37" borderId="14" xfId="0" applyNumberFormat="1" applyFill="1" applyBorder="1" applyAlignment="1">
      <alignment horizontal="center" vertical="center"/>
    </xf>
    <xf numFmtId="169" fontId="0" fillId="37" borderId="15" xfId="0" applyNumberFormat="1" applyFill="1" applyBorder="1" applyAlignment="1">
      <alignment horizontal="center" vertical="center"/>
    </xf>
    <xf numFmtId="169" fontId="0" fillId="37" borderId="1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0" fillId="37" borderId="10" xfId="0" applyNumberFormat="1" applyFill="1" applyBorder="1" applyAlignment="1">
      <alignment horizontal="center" vertical="center"/>
    </xf>
    <xf numFmtId="169" fontId="0" fillId="37" borderId="10" xfId="0" applyNumberFormat="1" applyFont="1" applyFill="1" applyBorder="1" applyAlignment="1">
      <alignment horizontal="center" vertical="center"/>
    </xf>
    <xf numFmtId="169" fontId="0" fillId="37" borderId="16" xfId="0" applyNumberFormat="1" applyFill="1" applyBorder="1" applyAlignment="1">
      <alignment horizontal="center" vertical="center"/>
    </xf>
    <xf numFmtId="169" fontId="0" fillId="37" borderId="10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wrapText="1"/>
    </xf>
    <xf numFmtId="0" fontId="1" fillId="37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25" xfId="0" applyFont="1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6" borderId="25" xfId="0" applyFont="1" applyFill="1" applyBorder="1" applyAlignment="1">
      <alignment horizontal="center" wrapText="1"/>
    </xf>
    <xf numFmtId="0" fontId="0" fillId="36" borderId="26" xfId="0" applyFill="1" applyBorder="1" applyAlignment="1">
      <alignment horizontal="center" wrapText="1"/>
    </xf>
    <xf numFmtId="0" fontId="0" fillId="36" borderId="27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6" borderId="29" xfId="0" applyFill="1" applyBorder="1" applyAlignment="1">
      <alignment horizontal="center" wrapText="1"/>
    </xf>
    <xf numFmtId="0" fontId="0" fillId="36" borderId="30" xfId="0" applyFill="1" applyBorder="1" applyAlignment="1">
      <alignment horizontal="center" wrapText="1"/>
    </xf>
    <xf numFmtId="0" fontId="0" fillId="35" borderId="25" xfId="0" applyFont="1" applyFill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0" fontId="0" fillId="35" borderId="27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28" xfId="0" applyFill="1" applyBorder="1" applyAlignment="1">
      <alignment horizontal="center" wrapText="1"/>
    </xf>
    <xf numFmtId="0" fontId="0" fillId="35" borderId="29" xfId="0" applyFill="1" applyBorder="1" applyAlignment="1">
      <alignment horizontal="center" wrapText="1"/>
    </xf>
    <xf numFmtId="0" fontId="0" fillId="35" borderId="30" xfId="0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6" borderId="31" xfId="0" applyFill="1" applyBorder="1" applyAlignment="1">
      <alignment horizontal="center" wrapText="1"/>
    </xf>
    <xf numFmtId="0" fontId="0" fillId="36" borderId="32" xfId="0" applyFill="1" applyBorder="1" applyAlignment="1">
      <alignment horizontal="center" wrapText="1"/>
    </xf>
    <xf numFmtId="0" fontId="0" fillId="34" borderId="25" xfId="0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wrapText="1"/>
    </xf>
    <xf numFmtId="0" fontId="0" fillId="38" borderId="10" xfId="0" applyFill="1" applyBorder="1" applyAlignment="1">
      <alignment/>
    </xf>
    <xf numFmtId="3" fontId="0" fillId="38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3" fontId="0" fillId="39" borderId="10" xfId="0" applyNumberFormat="1" applyFill="1" applyBorder="1" applyAlignment="1">
      <alignment/>
    </xf>
    <xf numFmtId="3" fontId="0" fillId="13" borderId="14" xfId="0" applyNumberFormat="1" applyFill="1" applyBorder="1" applyAlignment="1">
      <alignment vertical="center"/>
    </xf>
    <xf numFmtId="3" fontId="0" fillId="13" borderId="16" xfId="0" applyNumberFormat="1" applyFill="1" applyBorder="1" applyAlignment="1">
      <alignment vertical="center"/>
    </xf>
    <xf numFmtId="3" fontId="0" fillId="13" borderId="15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39" borderId="17" xfId="0" applyFill="1" applyBorder="1" applyAlignment="1">
      <alignment/>
    </xf>
    <xf numFmtId="0" fontId="0" fillId="39" borderId="33" xfId="0" applyFill="1" applyBorder="1" applyAlignment="1">
      <alignment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38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0" fontId="0" fillId="39" borderId="35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36" xfId="0" applyFill="1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11" borderId="25" xfId="0" applyFont="1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 horizontal="center" vertical="center" wrapText="1"/>
    </xf>
    <xf numFmtId="0" fontId="0" fillId="11" borderId="28" xfId="0" applyFont="1" applyFill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9" borderId="39" xfId="0" applyFill="1" applyBorder="1" applyAlignment="1">
      <alignment horizontal="center" vertical="center"/>
    </xf>
    <xf numFmtId="0" fontId="0" fillId="39" borderId="40" xfId="0" applyFill="1" applyBorder="1" applyAlignment="1">
      <alignment horizontal="center" vertical="center"/>
    </xf>
    <xf numFmtId="0" fontId="0" fillId="39" borderId="4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3"/>
  <sheetViews>
    <sheetView tabSelected="1" zoomScalePageLayoutView="0" workbookViewId="0" topLeftCell="A466">
      <selection activeCell="K474" sqref="K474"/>
    </sheetView>
  </sheetViews>
  <sheetFormatPr defaultColWidth="9.140625" defaultRowHeight="12.75"/>
  <cols>
    <col min="1" max="1" width="6.28125" style="1" customWidth="1"/>
    <col min="2" max="2" width="10.7109375" style="214" customWidth="1"/>
    <col min="3" max="3" width="7.7109375" style="1" customWidth="1"/>
    <col min="4" max="4" width="15.8515625" style="1" customWidth="1"/>
    <col min="5" max="6" width="19.28125" style="1" customWidth="1"/>
    <col min="7" max="8" width="9.140625" style="1" customWidth="1"/>
    <col min="9" max="9" width="10.7109375" style="9" customWidth="1"/>
    <col min="10" max="10" width="16.140625" style="0" customWidth="1"/>
    <col min="11" max="11" width="14.57421875" style="0" customWidth="1"/>
    <col min="12" max="12" width="12.8515625" style="0" customWidth="1"/>
    <col min="13" max="13" width="9.57421875" style="0" customWidth="1"/>
    <col min="14" max="14" width="9.00390625" style="0" customWidth="1"/>
    <col min="15" max="15" width="25.140625" style="0" customWidth="1"/>
    <col min="16" max="16" width="18.28125" style="0" customWidth="1"/>
  </cols>
  <sheetData>
    <row r="1" spans="1:16" ht="12.75" customHeight="1">
      <c r="A1" s="68" t="s">
        <v>456</v>
      </c>
      <c r="B1" s="214" t="s">
        <v>457</v>
      </c>
      <c r="C1" s="2" t="s">
        <v>0</v>
      </c>
      <c r="D1" s="1" t="s">
        <v>460</v>
      </c>
      <c r="E1" s="1" t="s">
        <v>462</v>
      </c>
      <c r="F1" s="70" t="s">
        <v>464</v>
      </c>
      <c r="G1" s="71" t="s">
        <v>1</v>
      </c>
      <c r="H1" s="72" t="s">
        <v>1708</v>
      </c>
      <c r="I1" s="74" t="s">
        <v>1043</v>
      </c>
      <c r="J1" s="90" t="s">
        <v>1735</v>
      </c>
      <c r="K1" s="76" t="s">
        <v>1734</v>
      </c>
      <c r="L1" s="17"/>
      <c r="M1" s="17"/>
      <c r="N1" s="17"/>
      <c r="O1" s="38"/>
      <c r="P1" s="38"/>
    </row>
    <row r="2" spans="1:11" ht="12.75">
      <c r="A2" s="69"/>
      <c r="B2" s="214" t="s">
        <v>458</v>
      </c>
      <c r="C2" s="2" t="s">
        <v>459</v>
      </c>
      <c r="D2" s="1" t="s">
        <v>461</v>
      </c>
      <c r="E2" s="1" t="s">
        <v>463</v>
      </c>
      <c r="F2" s="70"/>
      <c r="G2" s="70"/>
      <c r="H2" s="73"/>
      <c r="I2" s="75"/>
      <c r="J2" s="91"/>
      <c r="K2" s="77"/>
    </row>
    <row r="3" spans="1:11" ht="12.75">
      <c r="A3" s="30" t="s">
        <v>2</v>
      </c>
      <c r="B3" s="215" t="s">
        <v>3</v>
      </c>
      <c r="C3" s="30" t="s">
        <v>1044</v>
      </c>
      <c r="D3" s="30" t="s">
        <v>4</v>
      </c>
      <c r="E3" s="30" t="s">
        <v>5</v>
      </c>
      <c r="F3" s="30" t="s">
        <v>13</v>
      </c>
      <c r="G3" s="30" t="s">
        <v>34</v>
      </c>
      <c r="H3" s="30" t="s">
        <v>1709</v>
      </c>
      <c r="I3" s="31">
        <v>884</v>
      </c>
      <c r="J3" s="87">
        <v>3134000</v>
      </c>
      <c r="K3" s="44"/>
    </row>
    <row r="4" spans="1:11" ht="12.75">
      <c r="A4" s="20" t="s">
        <v>6</v>
      </c>
      <c r="B4" s="216" t="s">
        <v>3</v>
      </c>
      <c r="C4" s="20" t="s">
        <v>1045</v>
      </c>
      <c r="D4" s="20" t="s">
        <v>7</v>
      </c>
      <c r="E4" s="20" t="s">
        <v>8</v>
      </c>
      <c r="F4" s="20" t="s">
        <v>342</v>
      </c>
      <c r="G4" s="20" t="s">
        <v>34</v>
      </c>
      <c r="H4" s="20" t="s">
        <v>1710</v>
      </c>
      <c r="I4" s="21">
        <v>1250</v>
      </c>
      <c r="J4" s="87"/>
      <c r="K4" s="45"/>
    </row>
    <row r="5" spans="1:11" ht="12.75">
      <c r="A5" s="7" t="s">
        <v>9</v>
      </c>
      <c r="B5" s="214" t="s">
        <v>3</v>
      </c>
      <c r="C5" s="1" t="s">
        <v>1046</v>
      </c>
      <c r="D5" s="1" t="s">
        <v>10</v>
      </c>
      <c r="E5" s="1" t="s">
        <v>11</v>
      </c>
      <c r="F5" s="1" t="s">
        <v>12</v>
      </c>
      <c r="G5" s="1" t="s">
        <v>34</v>
      </c>
      <c r="H5" s="1" t="s">
        <v>1713</v>
      </c>
      <c r="I5" s="9">
        <v>0</v>
      </c>
      <c r="J5" s="87"/>
      <c r="K5" s="46">
        <f>SUM(I3:I7)</f>
        <v>3134</v>
      </c>
    </row>
    <row r="6" spans="1:11" ht="12.75">
      <c r="A6" s="18" t="s">
        <v>1668</v>
      </c>
      <c r="B6" s="217" t="s">
        <v>3</v>
      </c>
      <c r="C6" s="18" t="s">
        <v>1047</v>
      </c>
      <c r="D6" s="18" t="s">
        <v>14</v>
      </c>
      <c r="E6" s="18" t="s">
        <v>15</v>
      </c>
      <c r="F6" s="18" t="s">
        <v>284</v>
      </c>
      <c r="G6" s="18" t="s">
        <v>34</v>
      </c>
      <c r="H6" s="18" t="s">
        <v>1711</v>
      </c>
      <c r="I6" s="19">
        <v>1000</v>
      </c>
      <c r="J6" s="87"/>
      <c r="K6" s="45"/>
    </row>
    <row r="7" spans="1:11" ht="12.75">
      <c r="A7" s="7" t="s">
        <v>36</v>
      </c>
      <c r="B7" s="214" t="s">
        <v>3</v>
      </c>
      <c r="C7" s="1" t="s">
        <v>1067</v>
      </c>
      <c r="D7" s="1" t="s">
        <v>1068</v>
      </c>
      <c r="E7" s="1" t="s">
        <v>1070</v>
      </c>
      <c r="F7" s="1" t="s">
        <v>1373</v>
      </c>
      <c r="G7" s="1" t="s">
        <v>34</v>
      </c>
      <c r="H7" s="1" t="s">
        <v>1713</v>
      </c>
      <c r="I7" s="9">
        <v>0</v>
      </c>
      <c r="J7" s="87"/>
      <c r="K7" s="47"/>
    </row>
    <row r="8" spans="1:11" ht="12.75">
      <c r="A8" s="30" t="s">
        <v>22</v>
      </c>
      <c r="B8" s="215" t="s">
        <v>16</v>
      </c>
      <c r="C8" s="30" t="s">
        <v>1351</v>
      </c>
      <c r="D8" s="30" t="s">
        <v>4</v>
      </c>
      <c r="E8" s="30" t="s">
        <v>17</v>
      </c>
      <c r="F8" s="30" t="s">
        <v>18</v>
      </c>
      <c r="G8" s="30" t="s">
        <v>34</v>
      </c>
      <c r="H8" s="30" t="s">
        <v>1709</v>
      </c>
      <c r="I8" s="31">
        <v>7053</v>
      </c>
      <c r="J8" s="83">
        <v>16703000</v>
      </c>
      <c r="K8" s="44"/>
    </row>
    <row r="9" spans="1:11" ht="12.75">
      <c r="A9" s="20" t="s">
        <v>26</v>
      </c>
      <c r="B9" s="216" t="s">
        <v>16</v>
      </c>
      <c r="C9" s="20" t="s">
        <v>1352</v>
      </c>
      <c r="D9" s="20" t="s">
        <v>19</v>
      </c>
      <c r="E9" s="20" t="s">
        <v>20</v>
      </c>
      <c r="F9" s="20" t="s">
        <v>21</v>
      </c>
      <c r="G9" s="20" t="s">
        <v>34</v>
      </c>
      <c r="H9" s="20" t="s">
        <v>1710</v>
      </c>
      <c r="I9" s="21">
        <v>1250</v>
      </c>
      <c r="J9" s="83"/>
      <c r="K9" s="45"/>
    </row>
    <row r="10" spans="1:11" ht="12.75">
      <c r="A10" s="20" t="s">
        <v>30</v>
      </c>
      <c r="B10" s="216" t="s">
        <v>16</v>
      </c>
      <c r="C10" s="20" t="s">
        <v>1353</v>
      </c>
      <c r="D10" s="20" t="s">
        <v>23</v>
      </c>
      <c r="E10" s="20" t="s">
        <v>24</v>
      </c>
      <c r="F10" s="20" t="s">
        <v>25</v>
      </c>
      <c r="G10" s="20" t="s">
        <v>34</v>
      </c>
      <c r="H10" s="20" t="s">
        <v>1710</v>
      </c>
      <c r="I10" s="21">
        <v>1800</v>
      </c>
      <c r="J10" s="83"/>
      <c r="K10" s="45"/>
    </row>
    <row r="11" spans="1:11" ht="12.75">
      <c r="A11" s="20" t="s">
        <v>35</v>
      </c>
      <c r="B11" s="216" t="s">
        <v>16</v>
      </c>
      <c r="C11" s="20" t="s">
        <v>1354</v>
      </c>
      <c r="D11" s="20" t="s">
        <v>27</v>
      </c>
      <c r="E11" s="20" t="s">
        <v>28</v>
      </c>
      <c r="F11" s="20" t="s">
        <v>29</v>
      </c>
      <c r="G11" s="20" t="s">
        <v>34</v>
      </c>
      <c r="H11" s="20" t="s">
        <v>1710</v>
      </c>
      <c r="I11" s="21">
        <v>1400</v>
      </c>
      <c r="J11" s="83"/>
      <c r="K11" s="45"/>
    </row>
    <row r="12" spans="1:11" ht="12.75">
      <c r="A12" s="20" t="s">
        <v>40</v>
      </c>
      <c r="B12" s="216" t="s">
        <v>16</v>
      </c>
      <c r="C12" s="20" t="s">
        <v>1355</v>
      </c>
      <c r="D12" s="20" t="s">
        <v>31</v>
      </c>
      <c r="E12" s="20" t="s">
        <v>32</v>
      </c>
      <c r="F12" s="20" t="s">
        <v>33</v>
      </c>
      <c r="G12" s="20" t="s">
        <v>34</v>
      </c>
      <c r="H12" s="20" t="s">
        <v>1710</v>
      </c>
      <c r="I12" s="21">
        <v>1200</v>
      </c>
      <c r="J12" s="83"/>
      <c r="K12" s="45"/>
    </row>
    <row r="13" spans="1:11" ht="12.75">
      <c r="A13" s="7" t="s">
        <v>41</v>
      </c>
      <c r="B13" s="214" t="s">
        <v>16</v>
      </c>
      <c r="C13" s="1" t="s">
        <v>1356</v>
      </c>
      <c r="D13" s="1" t="s">
        <v>37</v>
      </c>
      <c r="E13" s="1" t="s">
        <v>38</v>
      </c>
      <c r="F13" s="1" t="s">
        <v>39</v>
      </c>
      <c r="G13" s="1" t="s">
        <v>34</v>
      </c>
      <c r="H13" s="1" t="s">
        <v>1713</v>
      </c>
      <c r="I13" s="9">
        <v>0</v>
      </c>
      <c r="J13" s="83"/>
      <c r="K13" s="45"/>
    </row>
    <row r="14" spans="1:11" ht="12.75">
      <c r="A14" s="18" t="s">
        <v>45</v>
      </c>
      <c r="B14" s="217" t="s">
        <v>16</v>
      </c>
      <c r="C14" s="18" t="s">
        <v>1357</v>
      </c>
      <c r="D14" s="18" t="s">
        <v>19</v>
      </c>
      <c r="E14" s="18" t="s">
        <v>344</v>
      </c>
      <c r="F14" s="18" t="s">
        <v>284</v>
      </c>
      <c r="G14" s="18" t="s">
        <v>34</v>
      </c>
      <c r="H14" s="18" t="s">
        <v>1711</v>
      </c>
      <c r="I14" s="19">
        <v>1000</v>
      </c>
      <c r="J14" s="83"/>
      <c r="K14" s="45"/>
    </row>
    <row r="15" spans="1:11" ht="12.75">
      <c r="A15" s="7" t="s">
        <v>49</v>
      </c>
      <c r="B15" s="214" t="s">
        <v>16</v>
      </c>
      <c r="C15" s="1" t="s">
        <v>1358</v>
      </c>
      <c r="D15" s="1" t="s">
        <v>42</v>
      </c>
      <c r="E15" s="1" t="s">
        <v>43</v>
      </c>
      <c r="F15" s="1" t="s">
        <v>44</v>
      </c>
      <c r="G15" s="1" t="s">
        <v>34</v>
      </c>
      <c r="H15" s="1" t="s">
        <v>1713</v>
      </c>
      <c r="I15" s="9">
        <v>0</v>
      </c>
      <c r="J15" s="83"/>
      <c r="K15" s="45"/>
    </row>
    <row r="16" spans="1:11" ht="12.75">
      <c r="A16" s="7" t="s">
        <v>50</v>
      </c>
      <c r="B16" s="214" t="s">
        <v>16</v>
      </c>
      <c r="C16" s="1" t="s">
        <v>1359</v>
      </c>
      <c r="D16" s="1" t="s">
        <v>46</v>
      </c>
      <c r="E16" s="1" t="s">
        <v>47</v>
      </c>
      <c r="F16" s="1" t="s">
        <v>48</v>
      </c>
      <c r="G16" s="1" t="s">
        <v>34</v>
      </c>
      <c r="H16" s="1" t="s">
        <v>1713</v>
      </c>
      <c r="I16" s="9">
        <v>0</v>
      </c>
      <c r="J16" s="83"/>
      <c r="K16" s="46">
        <f>SUM(I8:I25)</f>
        <v>16703</v>
      </c>
    </row>
    <row r="17" spans="1:11" ht="12.75">
      <c r="A17" s="18" t="s">
        <v>53</v>
      </c>
      <c r="B17" s="217" t="s">
        <v>16</v>
      </c>
      <c r="C17" s="18" t="s">
        <v>1360</v>
      </c>
      <c r="D17" s="18" t="s">
        <v>19</v>
      </c>
      <c r="E17" s="18" t="s">
        <v>343</v>
      </c>
      <c r="F17" s="18" t="s">
        <v>340</v>
      </c>
      <c r="G17" s="18" t="s">
        <v>34</v>
      </c>
      <c r="H17" s="18" t="s">
        <v>1711</v>
      </c>
      <c r="I17" s="19">
        <v>1000</v>
      </c>
      <c r="J17" s="83"/>
      <c r="K17" s="45"/>
    </row>
    <row r="18" spans="1:11" ht="12.75">
      <c r="A18" s="7" t="s">
        <v>56</v>
      </c>
      <c r="B18" s="214" t="s">
        <v>16</v>
      </c>
      <c r="C18" s="1" t="s">
        <v>1361</v>
      </c>
      <c r="D18" s="1" t="s">
        <v>51</v>
      </c>
      <c r="E18" s="1" t="s">
        <v>47</v>
      </c>
      <c r="F18" s="1" t="s">
        <v>52</v>
      </c>
      <c r="G18" s="1" t="s">
        <v>34</v>
      </c>
      <c r="H18" s="1" t="s">
        <v>1713</v>
      </c>
      <c r="I18" s="9">
        <v>0</v>
      </c>
      <c r="J18" s="83"/>
      <c r="K18" s="45"/>
    </row>
    <row r="19" spans="1:11" ht="12.75">
      <c r="A19" s="7" t="s">
        <v>58</v>
      </c>
      <c r="B19" s="214" t="s">
        <v>16</v>
      </c>
      <c r="C19" s="1" t="s">
        <v>1362</v>
      </c>
      <c r="D19" s="1" t="s">
        <v>54</v>
      </c>
      <c r="E19" s="1" t="s">
        <v>55</v>
      </c>
      <c r="F19" s="1" t="s">
        <v>48</v>
      </c>
      <c r="G19" s="1" t="s">
        <v>34</v>
      </c>
      <c r="H19" s="1" t="s">
        <v>1713</v>
      </c>
      <c r="I19" s="9">
        <v>0</v>
      </c>
      <c r="J19" s="83"/>
      <c r="K19" s="45"/>
    </row>
    <row r="20" spans="1:11" ht="12.75">
      <c r="A20" s="18" t="s">
        <v>61</v>
      </c>
      <c r="B20" s="217" t="s">
        <v>16</v>
      </c>
      <c r="C20" s="18" t="s">
        <v>1363</v>
      </c>
      <c r="D20" s="18" t="s">
        <v>19</v>
      </c>
      <c r="E20" s="18" t="s">
        <v>57</v>
      </c>
      <c r="F20" s="18" t="s">
        <v>340</v>
      </c>
      <c r="G20" s="18" t="s">
        <v>34</v>
      </c>
      <c r="H20" s="18" t="s">
        <v>1711</v>
      </c>
      <c r="I20" s="19">
        <v>1000</v>
      </c>
      <c r="J20" s="83"/>
      <c r="K20" s="45"/>
    </row>
    <row r="21" spans="1:11" ht="12.75">
      <c r="A21" s="7" t="s">
        <v>63</v>
      </c>
      <c r="B21" s="214" t="s">
        <v>16</v>
      </c>
      <c r="C21" s="1" t="s">
        <v>1364</v>
      </c>
      <c r="D21" s="1" t="s">
        <v>59</v>
      </c>
      <c r="E21" s="1" t="s">
        <v>55</v>
      </c>
      <c r="F21" s="1" t="s">
        <v>60</v>
      </c>
      <c r="G21" s="1" t="s">
        <v>34</v>
      </c>
      <c r="H21" s="1" t="s">
        <v>1713</v>
      </c>
      <c r="I21" s="9">
        <v>0</v>
      </c>
      <c r="J21" s="83"/>
      <c r="K21" s="45"/>
    </row>
    <row r="22" spans="1:11" ht="12.75">
      <c r="A22" s="18" t="s">
        <v>67</v>
      </c>
      <c r="B22" s="217" t="s">
        <v>16</v>
      </c>
      <c r="C22" s="18" t="s">
        <v>1365</v>
      </c>
      <c r="D22" s="18" t="s">
        <v>19</v>
      </c>
      <c r="E22" s="18" t="s">
        <v>62</v>
      </c>
      <c r="F22" s="18" t="s">
        <v>340</v>
      </c>
      <c r="G22" s="18" t="s">
        <v>34</v>
      </c>
      <c r="H22" s="18" t="s">
        <v>1711</v>
      </c>
      <c r="I22" s="19">
        <v>1000</v>
      </c>
      <c r="J22" s="83"/>
      <c r="K22" s="45"/>
    </row>
    <row r="23" spans="1:11" ht="12.75">
      <c r="A23" s="7" t="s">
        <v>71</v>
      </c>
      <c r="B23" s="214" t="s">
        <v>16</v>
      </c>
      <c r="C23" s="1" t="s">
        <v>1366</v>
      </c>
      <c r="D23" s="1" t="s">
        <v>64</v>
      </c>
      <c r="E23" s="1" t="s">
        <v>65</v>
      </c>
      <c r="F23" s="1" t="s">
        <v>66</v>
      </c>
      <c r="G23" s="1" t="s">
        <v>34</v>
      </c>
      <c r="H23" s="1" t="s">
        <v>1713</v>
      </c>
      <c r="I23" s="9">
        <v>0</v>
      </c>
      <c r="J23" s="83"/>
      <c r="K23" s="45"/>
    </row>
    <row r="24" spans="1:11" ht="12.75">
      <c r="A24" s="7" t="s">
        <v>75</v>
      </c>
      <c r="B24" s="214" t="s">
        <v>16</v>
      </c>
      <c r="C24" s="1" t="s">
        <v>1367</v>
      </c>
      <c r="D24" s="1" t="s">
        <v>1068</v>
      </c>
      <c r="E24" s="1" t="s">
        <v>1069</v>
      </c>
      <c r="F24" s="1" t="s">
        <v>1071</v>
      </c>
      <c r="G24" s="1" t="s">
        <v>34</v>
      </c>
      <c r="H24" s="1" t="s">
        <v>1713</v>
      </c>
      <c r="I24" s="9">
        <v>0</v>
      </c>
      <c r="J24" s="83"/>
      <c r="K24" s="45"/>
    </row>
    <row r="25" spans="1:11" ht="12.75">
      <c r="A25" s="7" t="s">
        <v>77</v>
      </c>
      <c r="B25" s="214" t="s">
        <v>16</v>
      </c>
      <c r="C25" s="1" t="s">
        <v>1368</v>
      </c>
      <c r="D25" s="1" t="s">
        <v>1068</v>
      </c>
      <c r="E25" s="1" t="s">
        <v>1072</v>
      </c>
      <c r="F25" s="1" t="s">
        <v>1073</v>
      </c>
      <c r="G25" s="1" t="s">
        <v>34</v>
      </c>
      <c r="H25" s="1" t="s">
        <v>1713</v>
      </c>
      <c r="I25" s="9">
        <v>0</v>
      </c>
      <c r="J25" s="83"/>
      <c r="K25" s="47"/>
    </row>
    <row r="26" spans="1:11" ht="12.75">
      <c r="A26" s="30" t="s">
        <v>80</v>
      </c>
      <c r="B26" s="215" t="s">
        <v>68</v>
      </c>
      <c r="C26" s="30" t="s">
        <v>1048</v>
      </c>
      <c r="D26" s="30" t="s">
        <v>72</v>
      </c>
      <c r="E26" s="30" t="s">
        <v>69</v>
      </c>
      <c r="F26" s="30" t="s">
        <v>70</v>
      </c>
      <c r="G26" s="30" t="s">
        <v>34</v>
      </c>
      <c r="H26" s="30" t="s">
        <v>1709</v>
      </c>
      <c r="I26" s="31">
        <v>13432</v>
      </c>
      <c r="J26" s="87">
        <v>22482000</v>
      </c>
      <c r="K26" s="44"/>
    </row>
    <row r="27" spans="1:11" ht="12.75">
      <c r="A27" s="20" t="s">
        <v>82</v>
      </c>
      <c r="B27" s="216" t="s">
        <v>68</v>
      </c>
      <c r="C27" s="20" t="s">
        <v>1049</v>
      </c>
      <c r="D27" s="20" t="s">
        <v>19</v>
      </c>
      <c r="E27" s="20" t="s">
        <v>73</v>
      </c>
      <c r="F27" s="20" t="s">
        <v>74</v>
      </c>
      <c r="G27" s="20" t="s">
        <v>34</v>
      </c>
      <c r="H27" s="20" t="s">
        <v>1710</v>
      </c>
      <c r="I27" s="21">
        <v>1600</v>
      </c>
      <c r="J27" s="87"/>
      <c r="K27" s="45"/>
    </row>
    <row r="28" spans="1:11" ht="12.75">
      <c r="A28" s="22" t="s">
        <v>85</v>
      </c>
      <c r="B28" s="218" t="s">
        <v>68</v>
      </c>
      <c r="C28" s="22" t="s">
        <v>1050</v>
      </c>
      <c r="D28" s="22" t="s">
        <v>23</v>
      </c>
      <c r="E28" s="22" t="s">
        <v>76</v>
      </c>
      <c r="F28" s="22" t="s">
        <v>1626</v>
      </c>
      <c r="G28" s="22" t="s">
        <v>34</v>
      </c>
      <c r="H28" s="22" t="s">
        <v>1712</v>
      </c>
      <c r="I28" s="23">
        <v>1600</v>
      </c>
      <c r="J28" s="87"/>
      <c r="K28" s="45"/>
    </row>
    <row r="29" spans="1:11" ht="12.75">
      <c r="A29" s="20" t="s">
        <v>89</v>
      </c>
      <c r="B29" s="216" t="s">
        <v>68</v>
      </c>
      <c r="C29" s="20" t="s">
        <v>1051</v>
      </c>
      <c r="D29" s="20" t="s">
        <v>23</v>
      </c>
      <c r="E29" s="20" t="s">
        <v>78</v>
      </c>
      <c r="F29" s="20" t="s">
        <v>79</v>
      </c>
      <c r="G29" s="20" t="s">
        <v>34</v>
      </c>
      <c r="H29" s="20" t="s">
        <v>1710</v>
      </c>
      <c r="I29" s="21">
        <v>1800</v>
      </c>
      <c r="J29" s="87"/>
      <c r="K29" s="45"/>
    </row>
    <row r="30" spans="1:11" ht="12.75">
      <c r="A30" s="20" t="s">
        <v>93</v>
      </c>
      <c r="B30" s="216" t="s">
        <v>68</v>
      </c>
      <c r="C30" s="20" t="s">
        <v>1052</v>
      </c>
      <c r="D30" s="20" t="s">
        <v>23</v>
      </c>
      <c r="E30" s="20" t="s">
        <v>81</v>
      </c>
      <c r="F30" s="20" t="s">
        <v>79</v>
      </c>
      <c r="G30" s="20" t="s">
        <v>34</v>
      </c>
      <c r="H30" s="20" t="s">
        <v>1710</v>
      </c>
      <c r="I30" s="21">
        <v>1800</v>
      </c>
      <c r="J30" s="87"/>
      <c r="K30" s="45"/>
    </row>
    <row r="31" spans="1:11" ht="12.75">
      <c r="A31" s="20" t="s">
        <v>97</v>
      </c>
      <c r="B31" s="216" t="s">
        <v>68</v>
      </c>
      <c r="C31" s="20" t="s">
        <v>1053</v>
      </c>
      <c r="D31" s="20" t="s">
        <v>27</v>
      </c>
      <c r="E31" s="20" t="s">
        <v>83</v>
      </c>
      <c r="F31" s="20" t="s">
        <v>84</v>
      </c>
      <c r="G31" s="20" t="s">
        <v>34</v>
      </c>
      <c r="H31" s="20" t="s">
        <v>1710</v>
      </c>
      <c r="I31" s="21">
        <v>1250</v>
      </c>
      <c r="J31" s="87"/>
      <c r="K31" s="45"/>
    </row>
    <row r="32" spans="1:11" ht="12.75">
      <c r="A32" s="7" t="s">
        <v>100</v>
      </c>
      <c r="B32" s="214" t="s">
        <v>68</v>
      </c>
      <c r="C32" s="1" t="s">
        <v>1054</v>
      </c>
      <c r="D32" s="1" t="s">
        <v>86</v>
      </c>
      <c r="E32" s="1" t="s">
        <v>87</v>
      </c>
      <c r="F32" s="1" t="s">
        <v>88</v>
      </c>
      <c r="G32" s="1" t="s">
        <v>34</v>
      </c>
      <c r="H32" s="1" t="s">
        <v>1713</v>
      </c>
      <c r="I32" s="9">
        <v>0</v>
      </c>
      <c r="J32" s="87"/>
      <c r="K32" s="45"/>
    </row>
    <row r="33" spans="1:11" ht="12.75">
      <c r="A33" s="7" t="s">
        <v>104</v>
      </c>
      <c r="B33" s="214" t="s">
        <v>68</v>
      </c>
      <c r="C33" s="1" t="s">
        <v>1055</v>
      </c>
      <c r="D33" s="1" t="s">
        <v>90</v>
      </c>
      <c r="E33" s="1" t="s">
        <v>91</v>
      </c>
      <c r="F33" s="1" t="s">
        <v>92</v>
      </c>
      <c r="G33" s="1" t="s">
        <v>34</v>
      </c>
      <c r="H33" s="1" t="s">
        <v>1713</v>
      </c>
      <c r="I33" s="9">
        <v>0</v>
      </c>
      <c r="J33" s="87"/>
      <c r="K33" s="45"/>
    </row>
    <row r="34" spans="1:11" ht="12.75">
      <c r="A34" s="7" t="s">
        <v>597</v>
      </c>
      <c r="B34" s="214" t="s">
        <v>68</v>
      </c>
      <c r="C34" s="1" t="s">
        <v>1056</v>
      </c>
      <c r="D34" s="1" t="s">
        <v>94</v>
      </c>
      <c r="E34" s="1" t="s">
        <v>95</v>
      </c>
      <c r="F34" s="1" t="s">
        <v>96</v>
      </c>
      <c r="G34" s="1" t="s">
        <v>34</v>
      </c>
      <c r="H34" s="1" t="s">
        <v>1713</v>
      </c>
      <c r="I34" s="9">
        <v>0</v>
      </c>
      <c r="J34" s="87"/>
      <c r="K34" s="45"/>
    </row>
    <row r="35" spans="1:11" ht="12.75">
      <c r="A35" s="7" t="s">
        <v>110</v>
      </c>
      <c r="B35" s="214" t="s">
        <v>68</v>
      </c>
      <c r="C35" s="1" t="s">
        <v>1057</v>
      </c>
      <c r="D35" s="1" t="s">
        <v>98</v>
      </c>
      <c r="E35" s="1" t="s">
        <v>95</v>
      </c>
      <c r="F35" s="1" t="s">
        <v>99</v>
      </c>
      <c r="G35" s="1" t="s">
        <v>34</v>
      </c>
      <c r="H35" s="1" t="s">
        <v>1713</v>
      </c>
      <c r="I35" s="9">
        <v>0</v>
      </c>
      <c r="J35" s="87"/>
      <c r="K35" s="45"/>
    </row>
    <row r="36" spans="1:11" ht="12.75">
      <c r="A36" s="7" t="s">
        <v>601</v>
      </c>
      <c r="B36" s="214" t="s">
        <v>68</v>
      </c>
      <c r="C36" s="1" t="s">
        <v>1058</v>
      </c>
      <c r="D36" s="1" t="s">
        <v>101</v>
      </c>
      <c r="E36" s="1" t="s">
        <v>102</v>
      </c>
      <c r="F36" s="1" t="s">
        <v>103</v>
      </c>
      <c r="G36" s="1" t="s">
        <v>34</v>
      </c>
      <c r="H36" s="1" t="s">
        <v>1713</v>
      </c>
      <c r="I36" s="9">
        <v>0</v>
      </c>
      <c r="J36" s="87"/>
      <c r="K36" s="45"/>
    </row>
    <row r="37" spans="1:15" ht="12.75">
      <c r="A37" s="68" t="s">
        <v>456</v>
      </c>
      <c r="B37" s="214" t="s">
        <v>457</v>
      </c>
      <c r="C37" s="2" t="s">
        <v>0</v>
      </c>
      <c r="D37" s="1" t="s">
        <v>460</v>
      </c>
      <c r="E37" s="1" t="s">
        <v>462</v>
      </c>
      <c r="F37" s="70" t="s">
        <v>464</v>
      </c>
      <c r="G37" s="71" t="s">
        <v>1</v>
      </c>
      <c r="H37" s="72" t="s">
        <v>1708</v>
      </c>
      <c r="I37" s="74" t="s">
        <v>1043</v>
      </c>
      <c r="J37" s="87"/>
      <c r="K37" s="45"/>
      <c r="O37" s="11"/>
    </row>
    <row r="38" spans="1:11" ht="12.75">
      <c r="A38" s="69"/>
      <c r="B38" s="214" t="s">
        <v>458</v>
      </c>
      <c r="C38" s="2" t="s">
        <v>459</v>
      </c>
      <c r="D38" s="1" t="s">
        <v>461</v>
      </c>
      <c r="E38" s="1" t="s">
        <v>463</v>
      </c>
      <c r="F38" s="70"/>
      <c r="G38" s="70"/>
      <c r="H38" s="73"/>
      <c r="I38" s="75"/>
      <c r="J38" s="87"/>
      <c r="K38" s="46">
        <f>SUM(I26:I53)</f>
        <v>22482</v>
      </c>
    </row>
    <row r="39" spans="1:11" ht="12.75">
      <c r="A39" s="7" t="s">
        <v>115</v>
      </c>
      <c r="B39" s="214" t="s">
        <v>68</v>
      </c>
      <c r="C39" s="1" t="s">
        <v>1059</v>
      </c>
      <c r="D39" s="1" t="s">
        <v>105</v>
      </c>
      <c r="E39" s="1" t="s">
        <v>102</v>
      </c>
      <c r="F39" s="1" t="s">
        <v>106</v>
      </c>
      <c r="G39" s="1" t="s">
        <v>34</v>
      </c>
      <c r="H39" s="1" t="s">
        <v>1713</v>
      </c>
      <c r="I39" s="9">
        <v>0</v>
      </c>
      <c r="J39" s="87"/>
      <c r="K39" s="45"/>
    </row>
    <row r="40" spans="1:12" ht="12.75">
      <c r="A40" s="7" t="s">
        <v>116</v>
      </c>
      <c r="B40" s="214" t="s">
        <v>68</v>
      </c>
      <c r="C40" s="1" t="s">
        <v>1060</v>
      </c>
      <c r="D40" s="1" t="s">
        <v>107</v>
      </c>
      <c r="E40" s="1" t="s">
        <v>108</v>
      </c>
      <c r="F40" s="1" t="s">
        <v>109</v>
      </c>
      <c r="G40" s="1" t="s">
        <v>34</v>
      </c>
      <c r="H40" s="1" t="s">
        <v>1713</v>
      </c>
      <c r="I40" s="9">
        <v>0</v>
      </c>
      <c r="J40" s="87"/>
      <c r="K40" s="45"/>
      <c r="L40" s="11"/>
    </row>
    <row r="41" spans="1:11" ht="12.75">
      <c r="A41" s="7" t="s">
        <v>118</v>
      </c>
      <c r="B41" s="214" t="s">
        <v>68</v>
      </c>
      <c r="C41" s="1" t="s">
        <v>1061</v>
      </c>
      <c r="D41" s="1" t="s">
        <v>111</v>
      </c>
      <c r="E41" s="1" t="s">
        <v>108</v>
      </c>
      <c r="F41" s="1" t="s">
        <v>112</v>
      </c>
      <c r="G41" s="1" t="s">
        <v>34</v>
      </c>
      <c r="H41" s="1" t="s">
        <v>1713</v>
      </c>
      <c r="I41" s="9">
        <v>0</v>
      </c>
      <c r="J41" s="87"/>
      <c r="K41" s="45"/>
    </row>
    <row r="42" spans="1:11" ht="12.75">
      <c r="A42" s="7" t="s">
        <v>612</v>
      </c>
      <c r="B42" s="214" t="s">
        <v>68</v>
      </c>
      <c r="C42" s="1" t="s">
        <v>1062</v>
      </c>
      <c r="D42" s="1" t="s">
        <v>113</v>
      </c>
      <c r="E42" s="1" t="s">
        <v>81</v>
      </c>
      <c r="F42" s="1" t="s">
        <v>114</v>
      </c>
      <c r="G42" s="1" t="s">
        <v>34</v>
      </c>
      <c r="H42" s="1" t="s">
        <v>1713</v>
      </c>
      <c r="I42" s="9">
        <v>0</v>
      </c>
      <c r="J42" s="87"/>
      <c r="K42" s="45"/>
    </row>
    <row r="43" spans="1:15" ht="12.75">
      <c r="A43" s="18" t="s">
        <v>614</v>
      </c>
      <c r="B43" s="217" t="s">
        <v>68</v>
      </c>
      <c r="C43" s="18" t="s">
        <v>1063</v>
      </c>
      <c r="D43" s="18" t="s">
        <v>19</v>
      </c>
      <c r="E43" s="18" t="s">
        <v>345</v>
      </c>
      <c r="F43" s="18" t="s">
        <v>340</v>
      </c>
      <c r="G43" s="18" t="s">
        <v>34</v>
      </c>
      <c r="H43" s="18" t="s">
        <v>1711</v>
      </c>
      <c r="I43" s="19">
        <v>1000</v>
      </c>
      <c r="J43" s="87"/>
      <c r="K43" s="45"/>
      <c r="O43" s="11"/>
    </row>
    <row r="44" spans="1:11" ht="12.75">
      <c r="A44" s="7" t="s">
        <v>127</v>
      </c>
      <c r="B44" s="214" t="s">
        <v>68</v>
      </c>
      <c r="C44" s="1" t="s">
        <v>1064</v>
      </c>
      <c r="D44" s="1" t="s">
        <v>117</v>
      </c>
      <c r="E44" s="1" t="s">
        <v>81</v>
      </c>
      <c r="F44" s="1" t="s">
        <v>44</v>
      </c>
      <c r="G44" s="1" t="s">
        <v>34</v>
      </c>
      <c r="H44" s="1" t="s">
        <v>1713</v>
      </c>
      <c r="I44" s="9">
        <v>0</v>
      </c>
      <c r="J44" s="87"/>
      <c r="K44" s="45"/>
    </row>
    <row r="45" spans="1:11" ht="12.75">
      <c r="A45" s="7" t="s">
        <v>129</v>
      </c>
      <c r="B45" s="214" t="s">
        <v>68</v>
      </c>
      <c r="C45" s="1" t="s">
        <v>1065</v>
      </c>
      <c r="D45" s="1" t="s">
        <v>119</v>
      </c>
      <c r="E45" s="1" t="s">
        <v>120</v>
      </c>
      <c r="F45" s="1" t="s">
        <v>121</v>
      </c>
      <c r="G45" s="1" t="s">
        <v>34</v>
      </c>
      <c r="H45" s="1" t="s">
        <v>1713</v>
      </c>
      <c r="I45" s="9">
        <v>0</v>
      </c>
      <c r="J45" s="87"/>
      <c r="K45" s="45"/>
    </row>
    <row r="46" spans="1:11" ht="12.75">
      <c r="A46" s="7" t="s">
        <v>130</v>
      </c>
      <c r="B46" s="214" t="s">
        <v>68</v>
      </c>
      <c r="C46" s="1" t="s">
        <v>1066</v>
      </c>
      <c r="D46" s="1" t="s">
        <v>122</v>
      </c>
      <c r="E46" s="1" t="s">
        <v>120</v>
      </c>
      <c r="F46" s="1" t="s">
        <v>60</v>
      </c>
      <c r="G46" s="1" t="s">
        <v>34</v>
      </c>
      <c r="H46" s="1" t="s">
        <v>1713</v>
      </c>
      <c r="I46" s="9">
        <v>0</v>
      </c>
      <c r="J46" s="87"/>
      <c r="K46" s="45"/>
    </row>
    <row r="47" spans="1:11" ht="12.75">
      <c r="A47" s="7" t="s">
        <v>132</v>
      </c>
      <c r="B47" s="214" t="s">
        <v>68</v>
      </c>
      <c r="C47" s="1" t="s">
        <v>1074</v>
      </c>
      <c r="D47" s="1" t="s">
        <v>1068</v>
      </c>
      <c r="E47" s="1" t="s">
        <v>1075</v>
      </c>
      <c r="F47" s="1" t="s">
        <v>1374</v>
      </c>
      <c r="G47" s="1" t="s">
        <v>34</v>
      </c>
      <c r="H47" s="1" t="s">
        <v>1713</v>
      </c>
      <c r="I47" s="9">
        <v>0</v>
      </c>
      <c r="J47" s="87"/>
      <c r="K47" s="45"/>
    </row>
    <row r="48" spans="1:11" ht="12.75">
      <c r="A48" s="7" t="s">
        <v>134</v>
      </c>
      <c r="B48" s="214" t="s">
        <v>68</v>
      </c>
      <c r="C48" s="1" t="s">
        <v>1076</v>
      </c>
      <c r="D48" s="1" t="s">
        <v>1068</v>
      </c>
      <c r="E48" s="1" t="s">
        <v>1077</v>
      </c>
      <c r="F48" s="1" t="s">
        <v>1375</v>
      </c>
      <c r="G48" s="1" t="s">
        <v>34</v>
      </c>
      <c r="H48" s="1" t="s">
        <v>1713</v>
      </c>
      <c r="I48" s="9">
        <v>0</v>
      </c>
      <c r="J48" s="87"/>
      <c r="K48" s="45"/>
    </row>
    <row r="49" spans="1:11" ht="12.75">
      <c r="A49" s="7" t="s">
        <v>137</v>
      </c>
      <c r="B49" s="214" t="s">
        <v>68</v>
      </c>
      <c r="C49" s="1" t="s">
        <v>1078</v>
      </c>
      <c r="D49" s="1" t="s">
        <v>1068</v>
      </c>
      <c r="E49" s="1" t="s">
        <v>1079</v>
      </c>
      <c r="F49" s="1" t="s">
        <v>1089</v>
      </c>
      <c r="G49" s="1" t="s">
        <v>34</v>
      </c>
      <c r="H49" s="1" t="s">
        <v>1713</v>
      </c>
      <c r="I49" s="9">
        <v>0</v>
      </c>
      <c r="J49" s="87"/>
      <c r="K49" s="45"/>
    </row>
    <row r="50" spans="1:11" ht="12.75">
      <c r="A50" s="7" t="s">
        <v>1669</v>
      </c>
      <c r="B50" s="214" t="s">
        <v>68</v>
      </c>
      <c r="C50" s="1" t="s">
        <v>1080</v>
      </c>
      <c r="D50" s="1" t="s">
        <v>1068</v>
      </c>
      <c r="E50" s="1" t="s">
        <v>1081</v>
      </c>
      <c r="F50" s="1" t="s">
        <v>1089</v>
      </c>
      <c r="G50" s="1" t="s">
        <v>34</v>
      </c>
      <c r="H50" s="1" t="s">
        <v>1713</v>
      </c>
      <c r="I50" s="9">
        <v>0</v>
      </c>
      <c r="J50" s="87"/>
      <c r="K50" s="45"/>
    </row>
    <row r="51" spans="1:11" ht="12.75">
      <c r="A51" s="7" t="s">
        <v>142</v>
      </c>
      <c r="B51" s="214" t="s">
        <v>68</v>
      </c>
      <c r="C51" s="1" t="s">
        <v>1082</v>
      </c>
      <c r="D51" s="1" t="s">
        <v>1068</v>
      </c>
      <c r="E51" s="1" t="s">
        <v>1083</v>
      </c>
      <c r="F51" s="1" t="s">
        <v>1376</v>
      </c>
      <c r="G51" s="1" t="s">
        <v>34</v>
      </c>
      <c r="H51" s="1" t="s">
        <v>1713</v>
      </c>
      <c r="I51" s="9">
        <v>0</v>
      </c>
      <c r="J51" s="87"/>
      <c r="K51" s="47"/>
    </row>
    <row r="52" spans="1:11" ht="12.75">
      <c r="A52" s="7" t="s">
        <v>147</v>
      </c>
      <c r="B52" s="214" t="s">
        <v>68</v>
      </c>
      <c r="C52" s="1" t="s">
        <v>1084</v>
      </c>
      <c r="D52" s="1" t="s">
        <v>1068</v>
      </c>
      <c r="E52" s="1" t="s">
        <v>1085</v>
      </c>
      <c r="F52" s="1" t="s">
        <v>1371</v>
      </c>
      <c r="G52" s="1" t="s">
        <v>34</v>
      </c>
      <c r="H52" s="1" t="s">
        <v>1713</v>
      </c>
      <c r="I52" s="9">
        <v>0</v>
      </c>
      <c r="J52" s="87">
        <v>31868000</v>
      </c>
      <c r="K52" s="44"/>
    </row>
    <row r="53" spans="1:11" ht="12.75">
      <c r="A53" s="7" t="s">
        <v>151</v>
      </c>
      <c r="B53" s="214" t="s">
        <v>68</v>
      </c>
      <c r="C53" s="1" t="s">
        <v>1369</v>
      </c>
      <c r="D53" s="1" t="s">
        <v>1068</v>
      </c>
      <c r="E53" s="1" t="s">
        <v>1085</v>
      </c>
      <c r="F53" s="1" t="s">
        <v>1372</v>
      </c>
      <c r="G53" s="1" t="s">
        <v>34</v>
      </c>
      <c r="H53" s="1" t="s">
        <v>1713</v>
      </c>
      <c r="I53" s="9">
        <v>0</v>
      </c>
      <c r="J53" s="87"/>
      <c r="K53" s="45"/>
    </row>
    <row r="54" spans="1:11" ht="12.75">
      <c r="A54" s="28" t="s">
        <v>153</v>
      </c>
      <c r="B54" s="219" t="s">
        <v>123</v>
      </c>
      <c r="C54" s="28" t="s">
        <v>1426</v>
      </c>
      <c r="D54" s="28" t="s">
        <v>124</v>
      </c>
      <c r="E54" s="28" t="s">
        <v>125</v>
      </c>
      <c r="F54" s="28" t="s">
        <v>126</v>
      </c>
      <c r="G54" s="28" t="s">
        <v>34</v>
      </c>
      <c r="H54" s="28" t="s">
        <v>1709</v>
      </c>
      <c r="I54" s="29">
        <v>4499</v>
      </c>
      <c r="J54" s="87"/>
      <c r="K54" s="46"/>
    </row>
    <row r="55" spans="1:11" ht="12.75">
      <c r="A55" s="20" t="s">
        <v>156</v>
      </c>
      <c r="B55" s="216" t="s">
        <v>123</v>
      </c>
      <c r="C55" s="20" t="s">
        <v>1425</v>
      </c>
      <c r="D55" s="20" t="s">
        <v>23</v>
      </c>
      <c r="E55" s="20" t="s">
        <v>128</v>
      </c>
      <c r="F55" s="20" t="s">
        <v>1627</v>
      </c>
      <c r="G55" s="20" t="s">
        <v>34</v>
      </c>
      <c r="H55" s="20" t="s">
        <v>1710</v>
      </c>
      <c r="I55" s="21">
        <v>1400</v>
      </c>
      <c r="J55" s="87"/>
      <c r="K55" s="45"/>
    </row>
    <row r="56" spans="1:11" ht="12.75">
      <c r="A56" s="20" t="s">
        <v>1670</v>
      </c>
      <c r="B56" s="216" t="s">
        <v>123</v>
      </c>
      <c r="C56" s="20" t="s">
        <v>1427</v>
      </c>
      <c r="D56" s="20" t="s">
        <v>23</v>
      </c>
      <c r="E56" s="20" t="s">
        <v>131</v>
      </c>
      <c r="F56" s="20" t="s">
        <v>1628</v>
      </c>
      <c r="G56" s="20" t="s">
        <v>34</v>
      </c>
      <c r="H56" s="20" t="s">
        <v>1710</v>
      </c>
      <c r="I56" s="21">
        <v>1400</v>
      </c>
      <c r="J56" s="87"/>
      <c r="K56" s="45"/>
    </row>
    <row r="57" spans="1:11" ht="12.75">
      <c r="A57" s="20" t="s">
        <v>162</v>
      </c>
      <c r="B57" s="216" t="s">
        <v>123</v>
      </c>
      <c r="C57" s="20" t="s">
        <v>1428</v>
      </c>
      <c r="D57" s="20" t="s">
        <v>23</v>
      </c>
      <c r="E57" s="20" t="s">
        <v>133</v>
      </c>
      <c r="F57" s="20" t="s">
        <v>1627</v>
      </c>
      <c r="G57" s="20" t="s">
        <v>34</v>
      </c>
      <c r="H57" s="20" t="s">
        <v>1710</v>
      </c>
      <c r="I57" s="21">
        <v>1400</v>
      </c>
      <c r="J57" s="87"/>
      <c r="K57" s="45"/>
    </row>
    <row r="58" spans="1:11" ht="12.75">
      <c r="A58" s="20" t="s">
        <v>657</v>
      </c>
      <c r="B58" s="216" t="s">
        <v>123</v>
      </c>
      <c r="C58" s="20" t="s">
        <v>1429</v>
      </c>
      <c r="D58" s="20" t="s">
        <v>7</v>
      </c>
      <c r="E58" s="20" t="s">
        <v>135</v>
      </c>
      <c r="F58" s="20" t="s">
        <v>136</v>
      </c>
      <c r="G58" s="20" t="s">
        <v>34</v>
      </c>
      <c r="H58" s="20" t="s">
        <v>1710</v>
      </c>
      <c r="I58" s="21">
        <v>800</v>
      </c>
      <c r="J58" s="87"/>
      <c r="K58" s="45"/>
    </row>
    <row r="59" spans="1:11" ht="12.75">
      <c r="A59" s="28" t="s">
        <v>169</v>
      </c>
      <c r="B59" s="219" t="s">
        <v>123</v>
      </c>
      <c r="C59" s="28" t="s">
        <v>1430</v>
      </c>
      <c r="D59" s="28" t="s">
        <v>138</v>
      </c>
      <c r="E59" s="28" t="s">
        <v>139</v>
      </c>
      <c r="F59" s="28" t="s">
        <v>140</v>
      </c>
      <c r="G59" s="28" t="s">
        <v>34</v>
      </c>
      <c r="H59" s="28" t="s">
        <v>1709</v>
      </c>
      <c r="I59" s="29">
        <v>1272</v>
      </c>
      <c r="J59" s="87"/>
      <c r="K59" s="45"/>
    </row>
    <row r="60" spans="1:11" ht="12.75">
      <c r="A60" s="18" t="s">
        <v>172</v>
      </c>
      <c r="B60" s="217" t="s">
        <v>123</v>
      </c>
      <c r="C60" s="18" t="s">
        <v>1431</v>
      </c>
      <c r="D60" s="18" t="s">
        <v>14</v>
      </c>
      <c r="E60" s="18" t="s">
        <v>141</v>
      </c>
      <c r="F60" s="18" t="s">
        <v>340</v>
      </c>
      <c r="G60" s="18" t="s">
        <v>34</v>
      </c>
      <c r="H60" s="18" t="s">
        <v>1711</v>
      </c>
      <c r="I60" s="19">
        <v>800</v>
      </c>
      <c r="J60" s="87"/>
      <c r="K60" s="45"/>
    </row>
    <row r="61" spans="1:11" ht="12.75">
      <c r="A61" s="28" t="s">
        <v>175</v>
      </c>
      <c r="B61" s="219" t="s">
        <v>123</v>
      </c>
      <c r="C61" s="28" t="s">
        <v>1432</v>
      </c>
      <c r="D61" s="28" t="s">
        <v>143</v>
      </c>
      <c r="E61" s="28" t="s">
        <v>144</v>
      </c>
      <c r="F61" s="28" t="s">
        <v>145</v>
      </c>
      <c r="G61" s="28" t="s">
        <v>146</v>
      </c>
      <c r="H61" s="28" t="s">
        <v>1709</v>
      </c>
      <c r="I61" s="29">
        <v>1146</v>
      </c>
      <c r="J61" s="87"/>
      <c r="K61" s="45"/>
    </row>
    <row r="62" spans="1:11" ht="12.75">
      <c r="A62" s="28" t="s">
        <v>179</v>
      </c>
      <c r="B62" s="219" t="s">
        <v>123</v>
      </c>
      <c r="C62" s="28" t="s">
        <v>1433</v>
      </c>
      <c r="D62" s="28" t="s">
        <v>148</v>
      </c>
      <c r="E62" s="28" t="s">
        <v>149</v>
      </c>
      <c r="F62" s="28" t="s">
        <v>150</v>
      </c>
      <c r="G62" s="28" t="s">
        <v>34</v>
      </c>
      <c r="H62" s="28" t="s">
        <v>1709</v>
      </c>
      <c r="I62" s="29">
        <v>1080</v>
      </c>
      <c r="J62" s="87"/>
      <c r="K62" s="45"/>
    </row>
    <row r="63" spans="1:11" ht="12.75">
      <c r="A63" s="18" t="s">
        <v>671</v>
      </c>
      <c r="B63" s="217" t="s">
        <v>123</v>
      </c>
      <c r="C63" s="18" t="s">
        <v>1434</v>
      </c>
      <c r="D63" s="18" t="s">
        <v>14</v>
      </c>
      <c r="E63" s="18" t="s">
        <v>152</v>
      </c>
      <c r="F63" s="18" t="s">
        <v>340</v>
      </c>
      <c r="G63" s="18" t="s">
        <v>34</v>
      </c>
      <c r="H63" s="18" t="s">
        <v>1711</v>
      </c>
      <c r="I63" s="19">
        <v>800</v>
      </c>
      <c r="J63" s="87"/>
      <c r="K63" s="45"/>
    </row>
    <row r="64" spans="1:11" ht="12.75">
      <c r="A64" s="28" t="s">
        <v>181</v>
      </c>
      <c r="B64" s="219" t="s">
        <v>123</v>
      </c>
      <c r="C64" s="28" t="s">
        <v>1435</v>
      </c>
      <c r="D64" s="28" t="s">
        <v>154</v>
      </c>
      <c r="E64" s="28" t="s">
        <v>155</v>
      </c>
      <c r="F64" s="28" t="s">
        <v>44</v>
      </c>
      <c r="G64" s="28" t="s">
        <v>146</v>
      </c>
      <c r="H64" s="28" t="s">
        <v>1709</v>
      </c>
      <c r="I64" s="29">
        <v>1138</v>
      </c>
      <c r="J64" s="87"/>
      <c r="K64" s="45"/>
    </row>
    <row r="65" spans="1:11" ht="12.75">
      <c r="A65" s="28" t="s">
        <v>184</v>
      </c>
      <c r="B65" s="219" t="s">
        <v>123</v>
      </c>
      <c r="C65" s="28" t="s">
        <v>1436</v>
      </c>
      <c r="D65" s="28" t="s">
        <v>157</v>
      </c>
      <c r="E65" s="28" t="s">
        <v>158</v>
      </c>
      <c r="F65" s="28" t="s">
        <v>159</v>
      </c>
      <c r="G65" s="28" t="s">
        <v>34</v>
      </c>
      <c r="H65" s="28" t="s">
        <v>1709</v>
      </c>
      <c r="I65" s="29">
        <v>1305</v>
      </c>
      <c r="J65" s="87"/>
      <c r="K65" s="45"/>
    </row>
    <row r="66" spans="1:11" ht="12.75">
      <c r="A66" s="28" t="s">
        <v>188</v>
      </c>
      <c r="B66" s="219" t="s">
        <v>123</v>
      </c>
      <c r="C66" s="28" t="s">
        <v>1437</v>
      </c>
      <c r="D66" s="28" t="s">
        <v>160</v>
      </c>
      <c r="E66" s="28" t="s">
        <v>161</v>
      </c>
      <c r="F66" s="28" t="s">
        <v>12</v>
      </c>
      <c r="G66" s="28" t="s">
        <v>146</v>
      </c>
      <c r="H66" s="28" t="s">
        <v>1709</v>
      </c>
      <c r="I66" s="29">
        <v>1130</v>
      </c>
      <c r="J66" s="87"/>
      <c r="K66" s="45"/>
    </row>
    <row r="67" spans="1:11" ht="12.75">
      <c r="A67" s="28" t="s">
        <v>1086</v>
      </c>
      <c r="B67" s="219" t="s">
        <v>123</v>
      </c>
      <c r="C67" s="28" t="s">
        <v>1438</v>
      </c>
      <c r="D67" s="28" t="s">
        <v>163</v>
      </c>
      <c r="E67" s="28" t="s">
        <v>164</v>
      </c>
      <c r="F67" s="28" t="s">
        <v>165</v>
      </c>
      <c r="G67" s="28" t="s">
        <v>34</v>
      </c>
      <c r="H67" s="28" t="s">
        <v>1709</v>
      </c>
      <c r="I67" s="29">
        <v>1201</v>
      </c>
      <c r="J67" s="87"/>
      <c r="K67" s="45"/>
    </row>
    <row r="68" spans="1:11" ht="12.75">
      <c r="A68" s="28" t="s">
        <v>195</v>
      </c>
      <c r="B68" s="219" t="s">
        <v>123</v>
      </c>
      <c r="C68" s="28" t="s">
        <v>1439</v>
      </c>
      <c r="D68" s="28" t="s">
        <v>166</v>
      </c>
      <c r="E68" s="28" t="s">
        <v>167</v>
      </c>
      <c r="F68" s="28" t="s">
        <v>168</v>
      </c>
      <c r="G68" s="28" t="s">
        <v>146</v>
      </c>
      <c r="H68" s="28" t="s">
        <v>1709</v>
      </c>
      <c r="I68" s="29">
        <v>1114</v>
      </c>
      <c r="J68" s="87"/>
      <c r="K68" s="45"/>
    </row>
    <row r="69" spans="1:11" ht="12.75">
      <c r="A69" s="28" t="s">
        <v>197</v>
      </c>
      <c r="B69" s="219" t="s">
        <v>123</v>
      </c>
      <c r="C69" s="28" t="s">
        <v>1440</v>
      </c>
      <c r="D69" s="28" t="s">
        <v>170</v>
      </c>
      <c r="E69" s="28" t="s">
        <v>171</v>
      </c>
      <c r="F69" s="28" t="s">
        <v>112</v>
      </c>
      <c r="G69" s="28" t="s">
        <v>34</v>
      </c>
      <c r="H69" s="28" t="s">
        <v>1709</v>
      </c>
      <c r="I69" s="29">
        <v>1170</v>
      </c>
      <c r="J69" s="87"/>
      <c r="K69" s="46">
        <f>SUM(I54:I86)</f>
        <v>31868</v>
      </c>
    </row>
    <row r="70" spans="1:11" ht="12.75">
      <c r="A70" s="28" t="s">
        <v>199</v>
      </c>
      <c r="B70" s="219" t="s">
        <v>123</v>
      </c>
      <c r="C70" s="28" t="s">
        <v>1441</v>
      </c>
      <c r="D70" s="28" t="s">
        <v>173</v>
      </c>
      <c r="E70" s="28" t="s">
        <v>174</v>
      </c>
      <c r="F70" s="28" t="s">
        <v>168</v>
      </c>
      <c r="G70" s="28" t="s">
        <v>146</v>
      </c>
      <c r="H70" s="28" t="s">
        <v>1709</v>
      </c>
      <c r="I70" s="29">
        <v>1114</v>
      </c>
      <c r="J70" s="87"/>
      <c r="K70" s="45"/>
    </row>
    <row r="71" spans="1:11" ht="12.75">
      <c r="A71" s="28" t="s">
        <v>202</v>
      </c>
      <c r="B71" s="219" t="s">
        <v>123</v>
      </c>
      <c r="C71" s="28" t="s">
        <v>1442</v>
      </c>
      <c r="D71" s="28" t="s">
        <v>176</v>
      </c>
      <c r="E71" s="28" t="s">
        <v>177</v>
      </c>
      <c r="F71" s="28" t="s">
        <v>178</v>
      </c>
      <c r="G71" s="28" t="s">
        <v>34</v>
      </c>
      <c r="H71" s="28" t="s">
        <v>1709</v>
      </c>
      <c r="I71" s="29">
        <v>1134</v>
      </c>
      <c r="J71" s="87"/>
      <c r="K71" s="45"/>
    </row>
    <row r="72" spans="1:11" ht="12.75">
      <c r="A72" s="18" t="s">
        <v>204</v>
      </c>
      <c r="B72" s="217" t="s">
        <v>123</v>
      </c>
      <c r="C72" s="18" t="s">
        <v>1443</v>
      </c>
      <c r="D72" s="18" t="s">
        <v>14</v>
      </c>
      <c r="E72" s="18" t="s">
        <v>180</v>
      </c>
      <c r="F72" s="18" t="s">
        <v>340</v>
      </c>
      <c r="G72" s="18" t="s">
        <v>34</v>
      </c>
      <c r="H72" s="18" t="s">
        <v>1711</v>
      </c>
      <c r="I72" s="19">
        <v>800</v>
      </c>
      <c r="J72" s="87"/>
      <c r="K72" s="45"/>
    </row>
    <row r="73" spans="1:11" ht="12.75">
      <c r="A73" s="68" t="s">
        <v>456</v>
      </c>
      <c r="B73" s="214" t="s">
        <v>457</v>
      </c>
      <c r="C73" s="2" t="s">
        <v>0</v>
      </c>
      <c r="D73" s="1" t="s">
        <v>460</v>
      </c>
      <c r="E73" s="1" t="s">
        <v>462</v>
      </c>
      <c r="F73" s="70" t="s">
        <v>464</v>
      </c>
      <c r="G73" s="71" t="s">
        <v>1</v>
      </c>
      <c r="H73" s="72" t="s">
        <v>1708</v>
      </c>
      <c r="I73" s="74" t="s">
        <v>1043</v>
      </c>
      <c r="J73" s="87"/>
      <c r="K73" s="45"/>
    </row>
    <row r="74" spans="1:11" ht="12.75">
      <c r="A74" s="69"/>
      <c r="B74" s="214" t="s">
        <v>458</v>
      </c>
      <c r="C74" s="2" t="s">
        <v>459</v>
      </c>
      <c r="D74" s="1" t="s">
        <v>461</v>
      </c>
      <c r="E74" s="1" t="s">
        <v>463</v>
      </c>
      <c r="F74" s="70"/>
      <c r="G74" s="70"/>
      <c r="H74" s="73"/>
      <c r="I74" s="75"/>
      <c r="J74" s="87"/>
      <c r="K74" s="45"/>
    </row>
    <row r="75" spans="1:11" ht="12.75">
      <c r="A75" s="28" t="s">
        <v>206</v>
      </c>
      <c r="B75" s="219" t="s">
        <v>123</v>
      </c>
      <c r="C75" s="28" t="s">
        <v>1444</v>
      </c>
      <c r="D75" s="28" t="s">
        <v>182</v>
      </c>
      <c r="E75" s="28" t="s">
        <v>183</v>
      </c>
      <c r="F75" s="28" t="s">
        <v>168</v>
      </c>
      <c r="G75" s="28" t="s">
        <v>146</v>
      </c>
      <c r="H75" s="28" t="s">
        <v>1709</v>
      </c>
      <c r="I75" s="29">
        <v>1114</v>
      </c>
      <c r="J75" s="87"/>
      <c r="K75" s="45"/>
    </row>
    <row r="76" spans="1:11" ht="12.75">
      <c r="A76" s="28" t="s">
        <v>208</v>
      </c>
      <c r="B76" s="219" t="s">
        <v>123</v>
      </c>
      <c r="C76" s="28" t="s">
        <v>1445</v>
      </c>
      <c r="D76" s="28" t="s">
        <v>185</v>
      </c>
      <c r="E76" s="28" t="s">
        <v>186</v>
      </c>
      <c r="F76" s="28" t="s">
        <v>187</v>
      </c>
      <c r="G76" s="28" t="s">
        <v>34</v>
      </c>
      <c r="H76" s="28" t="s">
        <v>1709</v>
      </c>
      <c r="I76" s="29">
        <v>1101</v>
      </c>
      <c r="J76" s="87"/>
      <c r="K76" s="45"/>
    </row>
    <row r="77" spans="1:11" ht="12.75">
      <c r="A77" s="18" t="s">
        <v>211</v>
      </c>
      <c r="B77" s="217" t="s">
        <v>123</v>
      </c>
      <c r="C77" s="18" t="s">
        <v>1446</v>
      </c>
      <c r="D77" s="18" t="s">
        <v>14</v>
      </c>
      <c r="E77" s="18" t="s">
        <v>189</v>
      </c>
      <c r="F77" s="18" t="s">
        <v>190</v>
      </c>
      <c r="G77" s="18" t="s">
        <v>34</v>
      </c>
      <c r="H77" s="18" t="s">
        <v>1711</v>
      </c>
      <c r="I77" s="19">
        <v>600</v>
      </c>
      <c r="J77" s="87"/>
      <c r="K77" s="45"/>
    </row>
    <row r="78" spans="1:11" ht="12.75">
      <c r="A78" s="28" t="s">
        <v>214</v>
      </c>
      <c r="B78" s="219" t="s">
        <v>123</v>
      </c>
      <c r="C78" s="28" t="s">
        <v>1447</v>
      </c>
      <c r="D78" s="28" t="s">
        <v>1068</v>
      </c>
      <c r="E78" s="28" t="s">
        <v>1087</v>
      </c>
      <c r="F78" s="28" t="s">
        <v>1377</v>
      </c>
      <c r="G78" s="28" t="s">
        <v>34</v>
      </c>
      <c r="H78" s="28" t="s">
        <v>1709</v>
      </c>
      <c r="I78" s="29">
        <v>480</v>
      </c>
      <c r="J78" s="87"/>
      <c r="K78" s="45"/>
    </row>
    <row r="79" spans="1:11" ht="12.75">
      <c r="A79" s="28" t="s">
        <v>215</v>
      </c>
      <c r="B79" s="219" t="s">
        <v>123</v>
      </c>
      <c r="C79" s="28" t="s">
        <v>1448</v>
      </c>
      <c r="D79" s="28" t="s">
        <v>1068</v>
      </c>
      <c r="E79" s="28" t="s">
        <v>1088</v>
      </c>
      <c r="F79" s="28" t="s">
        <v>1089</v>
      </c>
      <c r="G79" s="28" t="s">
        <v>34</v>
      </c>
      <c r="H79" s="28" t="s">
        <v>1709</v>
      </c>
      <c r="I79" s="29">
        <v>350</v>
      </c>
      <c r="J79" s="87"/>
      <c r="K79" s="45"/>
    </row>
    <row r="80" spans="1:11" ht="12.75">
      <c r="A80" s="28" t="s">
        <v>218</v>
      </c>
      <c r="B80" s="219" t="s">
        <v>123</v>
      </c>
      <c r="C80" s="28" t="s">
        <v>1449</v>
      </c>
      <c r="D80" s="28" t="s">
        <v>1068</v>
      </c>
      <c r="E80" s="28" t="s">
        <v>1090</v>
      </c>
      <c r="F80" s="28" t="s">
        <v>1378</v>
      </c>
      <c r="G80" s="28" t="s">
        <v>146</v>
      </c>
      <c r="H80" s="28" t="s">
        <v>1709</v>
      </c>
      <c r="I80" s="29">
        <v>460</v>
      </c>
      <c r="J80" s="87"/>
      <c r="K80" s="45"/>
    </row>
    <row r="81" spans="1:11" ht="12.75">
      <c r="A81" s="28" t="s">
        <v>223</v>
      </c>
      <c r="B81" s="219" t="s">
        <v>123</v>
      </c>
      <c r="C81" s="28" t="s">
        <v>1450</v>
      </c>
      <c r="D81" s="28" t="s">
        <v>1068</v>
      </c>
      <c r="E81" s="28" t="s">
        <v>1092</v>
      </c>
      <c r="F81" s="28" t="s">
        <v>1379</v>
      </c>
      <c r="G81" s="28" t="s">
        <v>146</v>
      </c>
      <c r="H81" s="28" t="s">
        <v>1709</v>
      </c>
      <c r="I81" s="29">
        <v>410</v>
      </c>
      <c r="J81" s="87"/>
      <c r="K81" s="45"/>
    </row>
    <row r="82" spans="1:11" ht="12.75">
      <c r="A82" s="28" t="s">
        <v>226</v>
      </c>
      <c r="B82" s="219" t="s">
        <v>123</v>
      </c>
      <c r="C82" s="28" t="s">
        <v>1451</v>
      </c>
      <c r="D82" s="28" t="s">
        <v>1068</v>
      </c>
      <c r="E82" s="28" t="s">
        <v>1093</v>
      </c>
      <c r="F82" s="28" t="s">
        <v>1380</v>
      </c>
      <c r="G82" s="28" t="s">
        <v>146</v>
      </c>
      <c r="H82" s="28" t="s">
        <v>1709</v>
      </c>
      <c r="I82" s="29">
        <v>430</v>
      </c>
      <c r="J82" s="87"/>
      <c r="K82" s="45"/>
    </row>
    <row r="83" spans="1:11" ht="12.75">
      <c r="A83" s="28" t="s">
        <v>230</v>
      </c>
      <c r="B83" s="219" t="s">
        <v>123</v>
      </c>
      <c r="C83" s="28" t="s">
        <v>1452</v>
      </c>
      <c r="D83" s="28" t="s">
        <v>1068</v>
      </c>
      <c r="E83" s="28" t="s">
        <v>1094</v>
      </c>
      <c r="F83" s="28" t="s">
        <v>1381</v>
      </c>
      <c r="G83" s="28" t="s">
        <v>146</v>
      </c>
      <c r="H83" s="28" t="s">
        <v>1709</v>
      </c>
      <c r="I83" s="29">
        <v>960</v>
      </c>
      <c r="J83" s="87"/>
      <c r="K83" s="45"/>
    </row>
    <row r="84" spans="1:11" ht="12.75">
      <c r="A84" s="28" t="s">
        <v>232</v>
      </c>
      <c r="B84" s="219" t="s">
        <v>123</v>
      </c>
      <c r="C84" s="28" t="s">
        <v>1453</v>
      </c>
      <c r="D84" s="28" t="s">
        <v>1068</v>
      </c>
      <c r="E84" s="28" t="s">
        <v>1095</v>
      </c>
      <c r="F84" s="28" t="s">
        <v>1382</v>
      </c>
      <c r="G84" s="28" t="s">
        <v>34</v>
      </c>
      <c r="H84" s="28" t="s">
        <v>1709</v>
      </c>
      <c r="I84" s="29">
        <v>420</v>
      </c>
      <c r="J84" s="87"/>
      <c r="K84" s="47"/>
    </row>
    <row r="85" spans="1:11" ht="12.75">
      <c r="A85" s="28" t="s">
        <v>238</v>
      </c>
      <c r="B85" s="219" t="s">
        <v>123</v>
      </c>
      <c r="C85" s="28" t="s">
        <v>1454</v>
      </c>
      <c r="D85" s="28" t="s">
        <v>1068</v>
      </c>
      <c r="E85" s="28" t="s">
        <v>1097</v>
      </c>
      <c r="F85" s="28" t="s">
        <v>1382</v>
      </c>
      <c r="G85" s="28" t="s">
        <v>146</v>
      </c>
      <c r="H85" s="28" t="s">
        <v>1709</v>
      </c>
      <c r="I85" s="29">
        <v>420</v>
      </c>
      <c r="J85" s="83">
        <v>45466000</v>
      </c>
      <c r="K85" s="44"/>
    </row>
    <row r="86" spans="1:11" ht="12.75">
      <c r="A86" s="28" t="s">
        <v>239</v>
      </c>
      <c r="B86" s="219" t="s">
        <v>123</v>
      </c>
      <c r="C86" s="28" t="s">
        <v>1096</v>
      </c>
      <c r="D86" s="28" t="s">
        <v>1068</v>
      </c>
      <c r="E86" s="28" t="s">
        <v>1097</v>
      </c>
      <c r="F86" s="28" t="s">
        <v>1378</v>
      </c>
      <c r="G86" s="28" t="s">
        <v>146</v>
      </c>
      <c r="H86" s="28" t="s">
        <v>1709</v>
      </c>
      <c r="I86" s="29">
        <v>420</v>
      </c>
      <c r="J86" s="83"/>
      <c r="K86" s="45"/>
    </row>
    <row r="87" spans="1:11" ht="12.75">
      <c r="A87" s="28" t="s">
        <v>241</v>
      </c>
      <c r="B87" s="219" t="s">
        <v>191</v>
      </c>
      <c r="C87" s="28" t="s">
        <v>1144</v>
      </c>
      <c r="D87" s="28" t="s">
        <v>192</v>
      </c>
      <c r="E87" s="28" t="s">
        <v>193</v>
      </c>
      <c r="F87" s="28" t="s">
        <v>194</v>
      </c>
      <c r="G87" s="28" t="s">
        <v>146</v>
      </c>
      <c r="H87" s="28" t="s">
        <v>1709</v>
      </c>
      <c r="I87" s="29">
        <v>12414</v>
      </c>
      <c r="J87" s="83"/>
      <c r="K87" s="45"/>
    </row>
    <row r="88" spans="1:11" ht="12.75">
      <c r="A88" s="20" t="s">
        <v>243</v>
      </c>
      <c r="B88" s="216" t="s">
        <v>191</v>
      </c>
      <c r="C88" s="20" t="s">
        <v>1145</v>
      </c>
      <c r="D88" s="20" t="s">
        <v>23</v>
      </c>
      <c r="E88" s="20" t="s">
        <v>196</v>
      </c>
      <c r="F88" s="20" t="s">
        <v>1629</v>
      </c>
      <c r="G88" s="20" t="s">
        <v>146</v>
      </c>
      <c r="H88" s="20" t="s">
        <v>1710</v>
      </c>
      <c r="I88" s="21">
        <v>1500</v>
      </c>
      <c r="J88" s="83"/>
      <c r="K88" s="45"/>
    </row>
    <row r="89" spans="1:11" ht="12.75">
      <c r="A89" s="18" t="s">
        <v>1099</v>
      </c>
      <c r="B89" s="217" t="s">
        <v>191</v>
      </c>
      <c r="C89" s="18" t="s">
        <v>1146</v>
      </c>
      <c r="D89" s="18" t="s">
        <v>19</v>
      </c>
      <c r="E89" s="18" t="s">
        <v>198</v>
      </c>
      <c r="F89" s="18" t="s">
        <v>339</v>
      </c>
      <c r="G89" s="18" t="s">
        <v>146</v>
      </c>
      <c r="H89" s="18" t="s">
        <v>1711</v>
      </c>
      <c r="I89" s="19">
        <v>1054</v>
      </c>
      <c r="J89" s="83"/>
      <c r="K89" s="45"/>
    </row>
    <row r="90" spans="1:11" ht="12.75">
      <c r="A90" s="18" t="s">
        <v>248</v>
      </c>
      <c r="B90" s="217" t="s">
        <v>191</v>
      </c>
      <c r="C90" s="18" t="s">
        <v>1147</v>
      </c>
      <c r="D90" s="18" t="s">
        <v>23</v>
      </c>
      <c r="E90" s="18" t="s">
        <v>200</v>
      </c>
      <c r="F90" s="18" t="s">
        <v>201</v>
      </c>
      <c r="G90" s="18" t="s">
        <v>146</v>
      </c>
      <c r="H90" s="18" t="s">
        <v>1711</v>
      </c>
      <c r="I90" s="19">
        <v>1500</v>
      </c>
      <c r="J90" s="83"/>
      <c r="K90" s="45"/>
    </row>
    <row r="91" spans="1:11" ht="12.75">
      <c r="A91" s="18" t="s">
        <v>252</v>
      </c>
      <c r="B91" s="217" t="s">
        <v>191</v>
      </c>
      <c r="C91" s="18" t="s">
        <v>1148</v>
      </c>
      <c r="D91" s="18" t="s">
        <v>23</v>
      </c>
      <c r="E91" s="18" t="s">
        <v>203</v>
      </c>
      <c r="F91" s="18" t="s">
        <v>201</v>
      </c>
      <c r="G91" s="18" t="s">
        <v>146</v>
      </c>
      <c r="H91" s="18" t="s">
        <v>1711</v>
      </c>
      <c r="I91" s="19">
        <v>1500</v>
      </c>
      <c r="J91" s="83"/>
      <c r="K91" s="45"/>
    </row>
    <row r="92" spans="1:11" ht="12.75">
      <c r="A92" s="18" t="s">
        <v>256</v>
      </c>
      <c r="B92" s="217" t="s">
        <v>191</v>
      </c>
      <c r="C92" s="18" t="s">
        <v>1149</v>
      </c>
      <c r="D92" s="18" t="s">
        <v>19</v>
      </c>
      <c r="E92" s="18" t="s">
        <v>205</v>
      </c>
      <c r="F92" s="18" t="s">
        <v>340</v>
      </c>
      <c r="G92" s="18" t="s">
        <v>146</v>
      </c>
      <c r="H92" s="18" t="s">
        <v>1711</v>
      </c>
      <c r="I92" s="19">
        <v>800</v>
      </c>
      <c r="J92" s="83"/>
      <c r="K92" s="45"/>
    </row>
    <row r="93" spans="1:11" ht="12.75">
      <c r="A93" s="18" t="s">
        <v>1100</v>
      </c>
      <c r="B93" s="217" t="s">
        <v>191</v>
      </c>
      <c r="C93" s="18" t="s">
        <v>1150</v>
      </c>
      <c r="D93" s="18" t="s">
        <v>19</v>
      </c>
      <c r="E93" s="18" t="s">
        <v>207</v>
      </c>
      <c r="F93" s="18" t="s">
        <v>339</v>
      </c>
      <c r="G93" s="18" t="s">
        <v>146</v>
      </c>
      <c r="H93" s="18" t="s">
        <v>1711</v>
      </c>
      <c r="I93" s="19">
        <v>1000</v>
      </c>
      <c r="J93" s="83"/>
      <c r="K93" s="45"/>
    </row>
    <row r="94" spans="1:11" ht="12.75">
      <c r="A94" s="20" t="s">
        <v>260</v>
      </c>
      <c r="B94" s="216" t="s">
        <v>191</v>
      </c>
      <c r="C94" s="20" t="s">
        <v>1151</v>
      </c>
      <c r="D94" s="20" t="s">
        <v>27</v>
      </c>
      <c r="E94" s="20" t="s">
        <v>209</v>
      </c>
      <c r="F94" s="20" t="s">
        <v>210</v>
      </c>
      <c r="G94" s="20" t="s">
        <v>146</v>
      </c>
      <c r="H94" s="20" t="s">
        <v>1710</v>
      </c>
      <c r="I94" s="21">
        <v>1500</v>
      </c>
      <c r="J94" s="83"/>
      <c r="K94" s="45"/>
    </row>
    <row r="95" spans="1:11" ht="12.75">
      <c r="A95" s="20" t="s">
        <v>265</v>
      </c>
      <c r="B95" s="216" t="s">
        <v>191</v>
      </c>
      <c r="C95" s="20" t="s">
        <v>1152</v>
      </c>
      <c r="D95" s="20" t="s">
        <v>23</v>
      </c>
      <c r="E95" s="20" t="s">
        <v>212</v>
      </c>
      <c r="F95" s="20" t="s">
        <v>1630</v>
      </c>
      <c r="G95" s="20" t="s">
        <v>146</v>
      </c>
      <c r="H95" s="20" t="s">
        <v>1710</v>
      </c>
      <c r="I95" s="21">
        <v>1800</v>
      </c>
      <c r="J95" s="83"/>
      <c r="K95" s="45"/>
    </row>
    <row r="96" spans="1:11" ht="12.75">
      <c r="A96" s="28" t="s">
        <v>269</v>
      </c>
      <c r="B96" s="219" t="s">
        <v>191</v>
      </c>
      <c r="C96" s="28" t="s">
        <v>1153</v>
      </c>
      <c r="D96" s="28" t="s">
        <v>220</v>
      </c>
      <c r="E96" s="28" t="s">
        <v>213</v>
      </c>
      <c r="F96" s="28" t="s">
        <v>66</v>
      </c>
      <c r="G96" s="28" t="s">
        <v>146</v>
      </c>
      <c r="H96" s="28" t="s">
        <v>1709</v>
      </c>
      <c r="I96" s="29">
        <v>1057</v>
      </c>
      <c r="J96" s="83"/>
      <c r="K96" s="45"/>
    </row>
    <row r="97" spans="1:11" ht="12.75">
      <c r="A97" s="28" t="s">
        <v>271</v>
      </c>
      <c r="B97" s="219" t="s">
        <v>191</v>
      </c>
      <c r="C97" s="28" t="s">
        <v>1154</v>
      </c>
      <c r="D97" s="28" t="s">
        <v>221</v>
      </c>
      <c r="E97" s="28" t="s">
        <v>216</v>
      </c>
      <c r="F97" s="28" t="s">
        <v>217</v>
      </c>
      <c r="G97" s="28" t="s">
        <v>146</v>
      </c>
      <c r="H97" s="28" t="s">
        <v>1709</v>
      </c>
      <c r="I97" s="29">
        <v>1065</v>
      </c>
      <c r="J97" s="83"/>
      <c r="K97" s="45"/>
    </row>
    <row r="98" spans="1:11" ht="12.75">
      <c r="A98" s="28" t="s">
        <v>275</v>
      </c>
      <c r="B98" s="219" t="s">
        <v>191</v>
      </c>
      <c r="C98" s="28" t="s">
        <v>1155</v>
      </c>
      <c r="D98" s="28" t="s">
        <v>222</v>
      </c>
      <c r="E98" s="28" t="s">
        <v>219</v>
      </c>
      <c r="F98" s="28" t="s">
        <v>60</v>
      </c>
      <c r="G98" s="28" t="s">
        <v>146</v>
      </c>
      <c r="H98" s="28" t="s">
        <v>1709</v>
      </c>
      <c r="I98" s="29">
        <v>1077</v>
      </c>
      <c r="J98" s="83"/>
      <c r="K98" s="45"/>
    </row>
    <row r="99" spans="1:11" ht="12.75">
      <c r="A99" s="28" t="s">
        <v>277</v>
      </c>
      <c r="B99" s="219" t="s">
        <v>191</v>
      </c>
      <c r="C99" s="28" t="s">
        <v>1156</v>
      </c>
      <c r="D99" s="28" t="s">
        <v>224</v>
      </c>
      <c r="E99" s="28" t="s">
        <v>225</v>
      </c>
      <c r="F99" s="28" t="s">
        <v>121</v>
      </c>
      <c r="G99" s="28" t="s">
        <v>146</v>
      </c>
      <c r="H99" s="28" t="s">
        <v>1709</v>
      </c>
      <c r="I99" s="29">
        <v>1097</v>
      </c>
      <c r="J99" s="83"/>
      <c r="K99" s="45"/>
    </row>
    <row r="100" spans="1:11" ht="12.75">
      <c r="A100" s="28" t="s">
        <v>1101</v>
      </c>
      <c r="B100" s="219" t="s">
        <v>191</v>
      </c>
      <c r="C100" s="28" t="s">
        <v>1157</v>
      </c>
      <c r="D100" s="28" t="s">
        <v>227</v>
      </c>
      <c r="E100" s="28" t="s">
        <v>228</v>
      </c>
      <c r="F100" s="28" t="s">
        <v>229</v>
      </c>
      <c r="G100" s="28" t="s">
        <v>146</v>
      </c>
      <c r="H100" s="28" t="s">
        <v>1709</v>
      </c>
      <c r="I100" s="29">
        <v>1097</v>
      </c>
      <c r="J100" s="83"/>
      <c r="K100" s="45"/>
    </row>
    <row r="101" spans="1:11" ht="12.75">
      <c r="A101" s="28" t="s">
        <v>281</v>
      </c>
      <c r="B101" s="219" t="s">
        <v>191</v>
      </c>
      <c r="C101" s="28" t="s">
        <v>1158</v>
      </c>
      <c r="D101" s="28" t="s">
        <v>231</v>
      </c>
      <c r="E101" s="28" t="s">
        <v>205</v>
      </c>
      <c r="F101" s="28" t="s">
        <v>121</v>
      </c>
      <c r="G101" s="28" t="s">
        <v>146</v>
      </c>
      <c r="H101" s="28" t="s">
        <v>1709</v>
      </c>
      <c r="I101" s="29">
        <v>1097</v>
      </c>
      <c r="J101" s="83"/>
      <c r="K101" s="45"/>
    </row>
    <row r="102" spans="1:11" ht="12.75">
      <c r="A102" s="28" t="s">
        <v>287</v>
      </c>
      <c r="B102" s="219" t="s">
        <v>191</v>
      </c>
      <c r="C102" s="28" t="s">
        <v>1102</v>
      </c>
      <c r="D102" s="28" t="s">
        <v>1068</v>
      </c>
      <c r="E102" s="28" t="s">
        <v>1103</v>
      </c>
      <c r="F102" s="28" t="s">
        <v>1104</v>
      </c>
      <c r="G102" s="28" t="s">
        <v>146</v>
      </c>
      <c r="H102" s="28" t="s">
        <v>1709</v>
      </c>
      <c r="I102" s="29">
        <v>500</v>
      </c>
      <c r="J102" s="83"/>
      <c r="K102" s="46">
        <f>SUM(I87:I121)</f>
        <v>45466</v>
      </c>
    </row>
    <row r="103" spans="1:11" ht="12.75">
      <c r="A103" s="28" t="s">
        <v>1105</v>
      </c>
      <c r="B103" s="219" t="s">
        <v>233</v>
      </c>
      <c r="C103" s="28" t="s">
        <v>1159</v>
      </c>
      <c r="D103" s="28" t="s">
        <v>234</v>
      </c>
      <c r="E103" s="28" t="s">
        <v>235</v>
      </c>
      <c r="F103" s="28" t="s">
        <v>236</v>
      </c>
      <c r="G103" s="28" t="s">
        <v>237</v>
      </c>
      <c r="H103" s="28" t="s">
        <v>1709</v>
      </c>
      <c r="I103" s="29">
        <v>4459</v>
      </c>
      <c r="J103" s="83"/>
      <c r="K103" s="45"/>
    </row>
    <row r="104" spans="1:11" ht="12.75">
      <c r="A104" s="18" t="s">
        <v>291</v>
      </c>
      <c r="B104" s="217" t="s">
        <v>233</v>
      </c>
      <c r="C104" s="18" t="s">
        <v>1160</v>
      </c>
      <c r="D104" s="18" t="s">
        <v>14</v>
      </c>
      <c r="E104" s="18" t="s">
        <v>254</v>
      </c>
      <c r="F104" s="18" t="s">
        <v>341</v>
      </c>
      <c r="G104" s="18" t="s">
        <v>237</v>
      </c>
      <c r="H104" s="18" t="s">
        <v>1711</v>
      </c>
      <c r="I104" s="19">
        <v>1200</v>
      </c>
      <c r="J104" s="83"/>
      <c r="K104" s="46"/>
    </row>
    <row r="105" spans="1:11" ht="12.75">
      <c r="A105" s="18" t="s">
        <v>293</v>
      </c>
      <c r="B105" s="217" t="s">
        <v>233</v>
      </c>
      <c r="C105" s="18" t="s">
        <v>1161</v>
      </c>
      <c r="D105" s="18" t="s">
        <v>14</v>
      </c>
      <c r="E105" s="18" t="s">
        <v>240</v>
      </c>
      <c r="F105" s="18" t="s">
        <v>339</v>
      </c>
      <c r="G105" s="18" t="s">
        <v>237</v>
      </c>
      <c r="H105" s="18" t="s">
        <v>1711</v>
      </c>
      <c r="I105" s="19">
        <v>1000</v>
      </c>
      <c r="J105" s="83"/>
      <c r="K105" s="45"/>
    </row>
    <row r="106" spans="1:11" ht="12.75">
      <c r="A106" s="18" t="s">
        <v>296</v>
      </c>
      <c r="B106" s="217" t="s">
        <v>233</v>
      </c>
      <c r="C106" s="18" t="s">
        <v>1162</v>
      </c>
      <c r="D106" s="18" t="s">
        <v>14</v>
      </c>
      <c r="E106" s="18" t="s">
        <v>242</v>
      </c>
      <c r="F106" s="18" t="s">
        <v>340</v>
      </c>
      <c r="G106" s="18" t="s">
        <v>237</v>
      </c>
      <c r="H106" s="18" t="s">
        <v>1711</v>
      </c>
      <c r="I106" s="19">
        <v>800</v>
      </c>
      <c r="J106" s="83"/>
      <c r="K106" s="45"/>
    </row>
    <row r="107" spans="1:11" ht="12.75">
      <c r="A107" s="28" t="s">
        <v>299</v>
      </c>
      <c r="B107" s="219" t="s">
        <v>233</v>
      </c>
      <c r="C107" s="28" t="s">
        <v>1163</v>
      </c>
      <c r="D107" s="28" t="s">
        <v>244</v>
      </c>
      <c r="E107" s="28" t="s">
        <v>245</v>
      </c>
      <c r="F107" s="28" t="s">
        <v>246</v>
      </c>
      <c r="G107" s="28" t="s">
        <v>237</v>
      </c>
      <c r="H107" s="28" t="s">
        <v>1709</v>
      </c>
      <c r="I107" s="29">
        <v>955</v>
      </c>
      <c r="J107" s="83"/>
      <c r="K107" s="45"/>
    </row>
    <row r="108" spans="1:11" ht="12.75">
      <c r="A108" s="22" t="s">
        <v>1106</v>
      </c>
      <c r="B108" s="218" t="s">
        <v>233</v>
      </c>
      <c r="C108" s="22" t="s">
        <v>1164</v>
      </c>
      <c r="D108" s="22" t="s">
        <v>14</v>
      </c>
      <c r="E108" s="22" t="s">
        <v>253</v>
      </c>
      <c r="F108" s="22" t="s">
        <v>247</v>
      </c>
      <c r="G108" s="22" t="s">
        <v>237</v>
      </c>
      <c r="H108" s="22" t="s">
        <v>1712</v>
      </c>
      <c r="I108" s="23">
        <v>0</v>
      </c>
      <c r="J108" s="83"/>
      <c r="K108" s="45"/>
    </row>
    <row r="109" spans="1:11" ht="12.75">
      <c r="A109" s="68" t="s">
        <v>456</v>
      </c>
      <c r="B109" s="214" t="s">
        <v>457</v>
      </c>
      <c r="C109" s="2" t="s">
        <v>0</v>
      </c>
      <c r="D109" s="1" t="s">
        <v>460</v>
      </c>
      <c r="E109" s="1" t="s">
        <v>462</v>
      </c>
      <c r="F109" s="70" t="s">
        <v>464</v>
      </c>
      <c r="G109" s="71" t="s">
        <v>1</v>
      </c>
      <c r="H109" s="72" t="s">
        <v>1708</v>
      </c>
      <c r="I109" s="74" t="s">
        <v>1043</v>
      </c>
      <c r="J109" s="83"/>
      <c r="K109" s="45"/>
    </row>
    <row r="110" spans="1:11" ht="12.75">
      <c r="A110" s="69"/>
      <c r="B110" s="214" t="s">
        <v>458</v>
      </c>
      <c r="C110" s="2" t="s">
        <v>459</v>
      </c>
      <c r="D110" s="1" t="s">
        <v>461</v>
      </c>
      <c r="E110" s="1" t="s">
        <v>463</v>
      </c>
      <c r="F110" s="70"/>
      <c r="G110" s="70"/>
      <c r="H110" s="73"/>
      <c r="I110" s="75"/>
      <c r="J110" s="83"/>
      <c r="K110" s="45"/>
    </row>
    <row r="111" spans="1:11" ht="12.75">
      <c r="A111" s="28" t="s">
        <v>1107</v>
      </c>
      <c r="B111" s="219" t="s">
        <v>233</v>
      </c>
      <c r="C111" s="28" t="s">
        <v>1165</v>
      </c>
      <c r="D111" s="28" t="s">
        <v>249</v>
      </c>
      <c r="E111" s="28" t="s">
        <v>250</v>
      </c>
      <c r="F111" s="28" t="s">
        <v>251</v>
      </c>
      <c r="G111" s="28" t="s">
        <v>237</v>
      </c>
      <c r="H111" s="28" t="s">
        <v>1709</v>
      </c>
      <c r="I111" s="29">
        <v>935</v>
      </c>
      <c r="J111" s="83"/>
      <c r="K111" s="45"/>
    </row>
    <row r="112" spans="1:11" ht="12.75">
      <c r="A112" s="22" t="s">
        <v>1108</v>
      </c>
      <c r="B112" s="218" t="s">
        <v>233</v>
      </c>
      <c r="C112" s="22" t="s">
        <v>1166</v>
      </c>
      <c r="D112" s="22" t="s">
        <v>14</v>
      </c>
      <c r="E112" s="22" t="s">
        <v>255</v>
      </c>
      <c r="F112" s="22" t="s">
        <v>247</v>
      </c>
      <c r="G112" s="22" t="s">
        <v>237</v>
      </c>
      <c r="H112" s="22" t="s">
        <v>1712</v>
      </c>
      <c r="I112" s="23">
        <v>0</v>
      </c>
      <c r="J112" s="83"/>
      <c r="K112" s="45"/>
    </row>
    <row r="113" spans="1:11" ht="12.75">
      <c r="A113" s="28" t="s">
        <v>1109</v>
      </c>
      <c r="B113" s="219" t="s">
        <v>233</v>
      </c>
      <c r="C113" s="28" t="s">
        <v>1167</v>
      </c>
      <c r="D113" s="28" t="s">
        <v>257</v>
      </c>
      <c r="E113" s="28" t="s">
        <v>258</v>
      </c>
      <c r="F113" s="28" t="s">
        <v>251</v>
      </c>
      <c r="G113" s="28" t="s">
        <v>237</v>
      </c>
      <c r="H113" s="28" t="s">
        <v>1709</v>
      </c>
      <c r="I113" s="29">
        <v>935</v>
      </c>
      <c r="J113" s="83"/>
      <c r="K113" s="45"/>
    </row>
    <row r="114" spans="1:11" ht="12.75">
      <c r="A114" s="22" t="s">
        <v>312</v>
      </c>
      <c r="B114" s="218" t="s">
        <v>233</v>
      </c>
      <c r="C114" s="22" t="s">
        <v>1168</v>
      </c>
      <c r="D114" s="22" t="s">
        <v>14</v>
      </c>
      <c r="E114" s="22" t="s">
        <v>259</v>
      </c>
      <c r="F114" s="22" t="s">
        <v>247</v>
      </c>
      <c r="G114" s="22" t="s">
        <v>237</v>
      </c>
      <c r="H114" s="22" t="s">
        <v>1712</v>
      </c>
      <c r="I114" s="23">
        <v>0</v>
      </c>
      <c r="J114" s="83"/>
      <c r="K114" s="45"/>
    </row>
    <row r="115" spans="1:11" ht="12.75">
      <c r="A115" s="28" t="s">
        <v>316</v>
      </c>
      <c r="B115" s="219" t="s">
        <v>261</v>
      </c>
      <c r="C115" s="28" t="s">
        <v>1170</v>
      </c>
      <c r="D115" s="28" t="s">
        <v>262</v>
      </c>
      <c r="E115" s="28" t="s">
        <v>263</v>
      </c>
      <c r="F115" s="28" t="s">
        <v>264</v>
      </c>
      <c r="G115" s="28" t="s">
        <v>237</v>
      </c>
      <c r="H115" s="28" t="s">
        <v>1709</v>
      </c>
      <c r="I115" s="29">
        <v>4210</v>
      </c>
      <c r="J115" s="83"/>
      <c r="K115" s="45"/>
    </row>
    <row r="116" spans="1:11" ht="12.75">
      <c r="A116" s="28" t="s">
        <v>1110</v>
      </c>
      <c r="B116" s="219" t="s">
        <v>261</v>
      </c>
      <c r="C116" s="28" t="s">
        <v>1169</v>
      </c>
      <c r="D116" s="28" t="s">
        <v>266</v>
      </c>
      <c r="E116" s="28" t="s">
        <v>267</v>
      </c>
      <c r="F116" s="28" t="s">
        <v>268</v>
      </c>
      <c r="G116" s="28" t="s">
        <v>237</v>
      </c>
      <c r="H116" s="28" t="s">
        <v>1709</v>
      </c>
      <c r="I116" s="29">
        <v>914</v>
      </c>
      <c r="J116" s="83"/>
      <c r="K116" s="45"/>
    </row>
    <row r="117" spans="1:11" ht="12.75">
      <c r="A117" s="22" t="s">
        <v>321</v>
      </c>
      <c r="B117" s="218" t="s">
        <v>261</v>
      </c>
      <c r="C117" s="22" t="s">
        <v>1171</v>
      </c>
      <c r="D117" s="22" t="s">
        <v>19</v>
      </c>
      <c r="E117" s="22" t="s">
        <v>270</v>
      </c>
      <c r="F117" s="22" t="s">
        <v>339</v>
      </c>
      <c r="G117" s="22" t="s">
        <v>237</v>
      </c>
      <c r="H117" s="22" t="s">
        <v>1712</v>
      </c>
      <c r="I117" s="23">
        <v>0</v>
      </c>
      <c r="J117" s="83"/>
      <c r="K117" s="45"/>
    </row>
    <row r="118" spans="1:11" ht="12.75">
      <c r="A118" s="7" t="s">
        <v>325</v>
      </c>
      <c r="B118" s="214" t="s">
        <v>261</v>
      </c>
      <c r="C118" s="1" t="s">
        <v>1172</v>
      </c>
      <c r="D118" s="1" t="s">
        <v>272</v>
      </c>
      <c r="E118" s="1" t="s">
        <v>273</v>
      </c>
      <c r="F118" s="1" t="s">
        <v>274</v>
      </c>
      <c r="G118" s="1" t="s">
        <v>237</v>
      </c>
      <c r="H118" s="1" t="s">
        <v>1713</v>
      </c>
      <c r="I118" s="9">
        <v>0</v>
      </c>
      <c r="J118" s="83"/>
      <c r="K118" s="45"/>
    </row>
    <row r="119" spans="1:11" ht="12.75">
      <c r="A119" s="22" t="s">
        <v>328</v>
      </c>
      <c r="B119" s="218" t="s">
        <v>261</v>
      </c>
      <c r="C119" s="22" t="s">
        <v>1173</v>
      </c>
      <c r="D119" s="22" t="s">
        <v>19</v>
      </c>
      <c r="E119" s="22" t="s">
        <v>276</v>
      </c>
      <c r="F119" s="22" t="s">
        <v>340</v>
      </c>
      <c r="G119" s="22" t="s">
        <v>237</v>
      </c>
      <c r="H119" s="22" t="s">
        <v>1712</v>
      </c>
      <c r="I119" s="23">
        <v>0</v>
      </c>
      <c r="J119" s="83"/>
      <c r="K119" s="47"/>
    </row>
    <row r="120" spans="1:11" ht="12.75">
      <c r="A120" s="7" t="s">
        <v>330</v>
      </c>
      <c r="B120" s="214" t="s">
        <v>261</v>
      </c>
      <c r="C120" s="1" t="s">
        <v>1174</v>
      </c>
      <c r="D120" s="1" t="s">
        <v>278</v>
      </c>
      <c r="E120" s="1" t="s">
        <v>279</v>
      </c>
      <c r="F120" s="1" t="s">
        <v>274</v>
      </c>
      <c r="G120" s="1" t="s">
        <v>237</v>
      </c>
      <c r="H120" s="1" t="s">
        <v>1713</v>
      </c>
      <c r="I120" s="9">
        <v>0</v>
      </c>
      <c r="J120" s="83">
        <v>0</v>
      </c>
      <c r="K120" s="44"/>
    </row>
    <row r="121" spans="1:11" ht="12.75">
      <c r="A121" s="22" t="s">
        <v>334</v>
      </c>
      <c r="B121" s="218" t="s">
        <v>261</v>
      </c>
      <c r="C121" s="22" t="s">
        <v>1175</v>
      </c>
      <c r="D121" s="22" t="s">
        <v>19</v>
      </c>
      <c r="E121" s="22" t="s">
        <v>280</v>
      </c>
      <c r="F121" s="22" t="s">
        <v>340</v>
      </c>
      <c r="G121" s="22" t="s">
        <v>237</v>
      </c>
      <c r="H121" s="22" t="s">
        <v>1712</v>
      </c>
      <c r="I121" s="23">
        <v>0</v>
      </c>
      <c r="J121" s="83"/>
      <c r="K121" s="45"/>
    </row>
    <row r="122" spans="1:11" ht="12.75">
      <c r="A122" s="7" t="s">
        <v>337</v>
      </c>
      <c r="B122" s="214" t="s">
        <v>1395</v>
      </c>
      <c r="C122" s="1" t="s">
        <v>1396</v>
      </c>
      <c r="D122" s="1" t="s">
        <v>1068</v>
      </c>
      <c r="F122" s="1" t="s">
        <v>1408</v>
      </c>
      <c r="G122" s="1" t="s">
        <v>237</v>
      </c>
      <c r="H122" s="1" t="s">
        <v>1713</v>
      </c>
      <c r="I122" s="16">
        <v>0</v>
      </c>
      <c r="J122" s="83"/>
      <c r="K122" s="45"/>
    </row>
    <row r="123" spans="1:11" ht="12.75">
      <c r="A123" s="22" t="s">
        <v>346</v>
      </c>
      <c r="B123" s="218" t="s">
        <v>1395</v>
      </c>
      <c r="C123" s="22" t="s">
        <v>1397</v>
      </c>
      <c r="D123" s="22" t="s">
        <v>19</v>
      </c>
      <c r="E123" s="22"/>
      <c r="F123" s="22" t="s">
        <v>1407</v>
      </c>
      <c r="G123" s="22" t="s">
        <v>237</v>
      </c>
      <c r="H123" s="22" t="s">
        <v>1712</v>
      </c>
      <c r="I123" s="23">
        <v>0</v>
      </c>
      <c r="J123" s="83"/>
      <c r="K123" s="45"/>
    </row>
    <row r="124" spans="1:11" ht="12.75">
      <c r="A124" s="7" t="s">
        <v>350</v>
      </c>
      <c r="B124" s="214" t="s">
        <v>1395</v>
      </c>
      <c r="C124" s="1" t="s">
        <v>1398</v>
      </c>
      <c r="D124" s="1" t="s">
        <v>1068</v>
      </c>
      <c r="F124" s="1" t="s">
        <v>1409</v>
      </c>
      <c r="G124" s="1" t="s">
        <v>237</v>
      </c>
      <c r="H124" s="1" t="s">
        <v>1713</v>
      </c>
      <c r="I124" s="16">
        <v>0</v>
      </c>
      <c r="J124" s="83"/>
      <c r="K124" s="45"/>
    </row>
    <row r="125" spans="1:11" ht="12.75">
      <c r="A125" s="22" t="s">
        <v>353</v>
      </c>
      <c r="B125" s="218" t="s">
        <v>1395</v>
      </c>
      <c r="C125" s="22" t="s">
        <v>1399</v>
      </c>
      <c r="D125" s="22" t="s">
        <v>19</v>
      </c>
      <c r="E125" s="22"/>
      <c r="F125" s="22" t="s">
        <v>1407</v>
      </c>
      <c r="G125" s="22" t="s">
        <v>237</v>
      </c>
      <c r="H125" s="22" t="s">
        <v>1712</v>
      </c>
      <c r="I125" s="23">
        <v>0</v>
      </c>
      <c r="J125" s="83"/>
      <c r="K125" s="45"/>
    </row>
    <row r="126" spans="1:11" ht="12.75">
      <c r="A126" s="22" t="s">
        <v>355</v>
      </c>
      <c r="B126" s="218" t="s">
        <v>1395</v>
      </c>
      <c r="C126" s="22" t="s">
        <v>1400</v>
      </c>
      <c r="D126" s="22" t="s">
        <v>19</v>
      </c>
      <c r="E126" s="22"/>
      <c r="F126" s="22" t="s">
        <v>1407</v>
      </c>
      <c r="G126" s="22" t="s">
        <v>237</v>
      </c>
      <c r="H126" s="22" t="s">
        <v>1712</v>
      </c>
      <c r="I126" s="23">
        <v>0</v>
      </c>
      <c r="J126" s="83"/>
      <c r="K126" s="45"/>
    </row>
    <row r="127" spans="1:11" ht="12.75">
      <c r="A127" s="22" t="s">
        <v>360</v>
      </c>
      <c r="B127" s="218" t="s">
        <v>1395</v>
      </c>
      <c r="C127" s="22" t="s">
        <v>1401</v>
      </c>
      <c r="D127" s="22" t="s">
        <v>19</v>
      </c>
      <c r="E127" s="22"/>
      <c r="F127" s="22" t="s">
        <v>1407</v>
      </c>
      <c r="G127" s="22" t="s">
        <v>237</v>
      </c>
      <c r="H127" s="22" t="s">
        <v>1712</v>
      </c>
      <c r="I127" s="23">
        <v>0</v>
      </c>
      <c r="J127" s="83"/>
      <c r="K127" s="45"/>
    </row>
    <row r="128" spans="1:11" ht="12.75">
      <c r="A128" s="22" t="s">
        <v>361</v>
      </c>
      <c r="B128" s="218" t="s">
        <v>1395</v>
      </c>
      <c r="C128" s="22" t="s">
        <v>1402</v>
      </c>
      <c r="D128" s="22" t="s">
        <v>19</v>
      </c>
      <c r="E128" s="22"/>
      <c r="F128" s="22" t="s">
        <v>1407</v>
      </c>
      <c r="G128" s="22" t="s">
        <v>237</v>
      </c>
      <c r="H128" s="22" t="s">
        <v>1712</v>
      </c>
      <c r="I128" s="23">
        <v>0</v>
      </c>
      <c r="J128" s="83"/>
      <c r="K128" s="45"/>
    </row>
    <row r="129" spans="1:11" ht="12.75">
      <c r="A129" s="7" t="s">
        <v>363</v>
      </c>
      <c r="B129" s="214" t="s">
        <v>1395</v>
      </c>
      <c r="C129" s="1" t="s">
        <v>1403</v>
      </c>
      <c r="D129" s="1" t="s">
        <v>1068</v>
      </c>
      <c r="F129" s="1" t="s">
        <v>1382</v>
      </c>
      <c r="G129" s="1" t="s">
        <v>237</v>
      </c>
      <c r="H129" s="1" t="s">
        <v>1713</v>
      </c>
      <c r="I129" s="16">
        <v>0</v>
      </c>
      <c r="J129" s="83"/>
      <c r="K129" s="45"/>
    </row>
    <row r="130" spans="1:11" ht="12.75">
      <c r="A130" s="22" t="s">
        <v>366</v>
      </c>
      <c r="B130" s="218" t="s">
        <v>1395</v>
      </c>
      <c r="C130" s="22" t="s">
        <v>1404</v>
      </c>
      <c r="D130" s="22" t="s">
        <v>19</v>
      </c>
      <c r="E130" s="22"/>
      <c r="F130" s="22" t="s">
        <v>1407</v>
      </c>
      <c r="G130" s="22" t="s">
        <v>237</v>
      </c>
      <c r="H130" s="22" t="s">
        <v>1712</v>
      </c>
      <c r="I130" s="23">
        <v>0</v>
      </c>
      <c r="J130" s="83"/>
      <c r="K130" s="47"/>
    </row>
    <row r="131" spans="1:11" ht="12.75">
      <c r="A131" s="22" t="s">
        <v>368</v>
      </c>
      <c r="B131" s="218" t="s">
        <v>1395</v>
      </c>
      <c r="C131" s="22" t="s">
        <v>1405</v>
      </c>
      <c r="D131" s="22" t="s">
        <v>19</v>
      </c>
      <c r="E131" s="22"/>
      <c r="F131" s="22" t="s">
        <v>1407</v>
      </c>
      <c r="G131" s="22" t="s">
        <v>237</v>
      </c>
      <c r="H131" s="22" t="s">
        <v>1712</v>
      </c>
      <c r="I131" s="23">
        <v>0</v>
      </c>
      <c r="J131" s="83">
        <v>42882000</v>
      </c>
      <c r="K131" s="44"/>
    </row>
    <row r="132" spans="1:11" ht="12.75">
      <c r="A132" s="7" t="s">
        <v>372</v>
      </c>
      <c r="B132" s="214" t="s">
        <v>1395</v>
      </c>
      <c r="C132" s="1" t="s">
        <v>1406</v>
      </c>
      <c r="D132" s="1" t="s">
        <v>1068</v>
      </c>
      <c r="F132" s="1" t="s">
        <v>1410</v>
      </c>
      <c r="G132" s="1" t="s">
        <v>237</v>
      </c>
      <c r="H132" s="1" t="s">
        <v>1713</v>
      </c>
      <c r="I132" s="16">
        <v>0</v>
      </c>
      <c r="J132" s="83"/>
      <c r="K132" s="45"/>
    </row>
    <row r="133" spans="1:11" ht="12.75">
      <c r="A133" s="28" t="s">
        <v>1111</v>
      </c>
      <c r="B133" s="219" t="s">
        <v>282</v>
      </c>
      <c r="C133" s="28" t="s">
        <v>1112</v>
      </c>
      <c r="D133" s="28" t="s">
        <v>283</v>
      </c>
      <c r="E133" s="28" t="s">
        <v>285</v>
      </c>
      <c r="F133" s="28" t="s">
        <v>286</v>
      </c>
      <c r="G133" s="28" t="s">
        <v>146</v>
      </c>
      <c r="H133" s="28" t="s">
        <v>1709</v>
      </c>
      <c r="I133" s="29">
        <v>11856</v>
      </c>
      <c r="J133" s="83"/>
      <c r="K133" s="45"/>
    </row>
    <row r="134" spans="1:11" ht="12.75">
      <c r="A134" s="22" t="s">
        <v>380</v>
      </c>
      <c r="B134" s="218" t="s">
        <v>282</v>
      </c>
      <c r="C134" s="22" t="s">
        <v>1113</v>
      </c>
      <c r="D134" s="22" t="s">
        <v>19</v>
      </c>
      <c r="E134" s="22" t="s">
        <v>288</v>
      </c>
      <c r="F134" s="22" t="s">
        <v>289</v>
      </c>
      <c r="G134" s="22" t="s">
        <v>146</v>
      </c>
      <c r="H134" s="22" t="s">
        <v>1712</v>
      </c>
      <c r="I134" s="23">
        <v>0</v>
      </c>
      <c r="J134" s="83"/>
      <c r="K134" s="45"/>
    </row>
    <row r="135" spans="1:11" ht="12.75">
      <c r="A135" s="22" t="s">
        <v>381</v>
      </c>
      <c r="B135" s="218" t="s">
        <v>282</v>
      </c>
      <c r="C135" s="22" t="s">
        <v>1114</v>
      </c>
      <c r="D135" s="22" t="s">
        <v>23</v>
      </c>
      <c r="E135" s="22" t="s">
        <v>290</v>
      </c>
      <c r="F135" s="22" t="s">
        <v>1631</v>
      </c>
      <c r="G135" s="22" t="s">
        <v>146</v>
      </c>
      <c r="H135" s="22" t="s">
        <v>1712</v>
      </c>
      <c r="I135" s="23">
        <v>0</v>
      </c>
      <c r="J135" s="83"/>
      <c r="K135" s="45"/>
    </row>
    <row r="136" spans="1:11" ht="12.75">
      <c r="A136" s="20" t="s">
        <v>383</v>
      </c>
      <c r="B136" s="216" t="s">
        <v>282</v>
      </c>
      <c r="C136" s="20" t="s">
        <v>1115</v>
      </c>
      <c r="D136" s="20" t="s">
        <v>23</v>
      </c>
      <c r="E136" s="20" t="s">
        <v>292</v>
      </c>
      <c r="F136" s="20" t="s">
        <v>295</v>
      </c>
      <c r="G136" s="20" t="s">
        <v>146</v>
      </c>
      <c r="H136" s="20" t="s">
        <v>1710</v>
      </c>
      <c r="I136" s="21">
        <v>1800</v>
      </c>
      <c r="J136" s="83"/>
      <c r="K136" s="45"/>
    </row>
    <row r="137" spans="1:11" ht="12.75">
      <c r="A137" s="20" t="s">
        <v>384</v>
      </c>
      <c r="B137" s="216" t="s">
        <v>282</v>
      </c>
      <c r="C137" s="20" t="s">
        <v>1116</v>
      </c>
      <c r="D137" s="20" t="s">
        <v>23</v>
      </c>
      <c r="E137" s="20" t="s">
        <v>294</v>
      </c>
      <c r="F137" s="20" t="s">
        <v>295</v>
      </c>
      <c r="G137" s="20" t="s">
        <v>146</v>
      </c>
      <c r="H137" s="20" t="s">
        <v>1710</v>
      </c>
      <c r="I137" s="21">
        <v>1800</v>
      </c>
      <c r="J137" s="83"/>
      <c r="K137" s="45"/>
    </row>
    <row r="138" spans="1:11" ht="12.75">
      <c r="A138" s="22" t="s">
        <v>385</v>
      </c>
      <c r="B138" s="218" t="s">
        <v>282</v>
      </c>
      <c r="C138" s="22" t="s">
        <v>1176</v>
      </c>
      <c r="D138" s="22" t="s">
        <v>27</v>
      </c>
      <c r="E138" s="22" t="s">
        <v>297</v>
      </c>
      <c r="F138" s="22" t="s">
        <v>298</v>
      </c>
      <c r="G138" s="22" t="s">
        <v>146</v>
      </c>
      <c r="H138" s="22" t="s">
        <v>1712</v>
      </c>
      <c r="I138" s="23">
        <v>0</v>
      </c>
      <c r="J138" s="83"/>
      <c r="K138" s="45"/>
    </row>
    <row r="139" spans="1:11" ht="12.75">
      <c r="A139" s="28" t="s">
        <v>386</v>
      </c>
      <c r="B139" s="219" t="s">
        <v>282</v>
      </c>
      <c r="C139" s="28" t="s">
        <v>1177</v>
      </c>
      <c r="D139" s="28" t="s">
        <v>300</v>
      </c>
      <c r="E139" s="28" t="s">
        <v>301</v>
      </c>
      <c r="F139" s="28" t="s">
        <v>302</v>
      </c>
      <c r="G139" s="28" t="s">
        <v>146</v>
      </c>
      <c r="H139" s="28" t="s">
        <v>1709</v>
      </c>
      <c r="I139" s="29">
        <v>1788</v>
      </c>
      <c r="J139" s="83"/>
      <c r="K139" s="45"/>
    </row>
    <row r="140" spans="1:11" ht="12.75">
      <c r="A140" s="20" t="s">
        <v>388</v>
      </c>
      <c r="B140" s="216" t="s">
        <v>282</v>
      </c>
      <c r="C140" s="20" t="s">
        <v>1178</v>
      </c>
      <c r="D140" s="20" t="s">
        <v>23</v>
      </c>
      <c r="E140" s="20" t="s">
        <v>303</v>
      </c>
      <c r="F140" s="20" t="s">
        <v>1632</v>
      </c>
      <c r="G140" s="20" t="s">
        <v>146</v>
      </c>
      <c r="H140" s="20" t="s">
        <v>1710</v>
      </c>
      <c r="I140" s="21">
        <v>1500</v>
      </c>
      <c r="J140" s="83"/>
      <c r="K140" s="45"/>
    </row>
    <row r="141" spans="1:11" ht="12.75">
      <c r="A141" s="28" t="s">
        <v>390</v>
      </c>
      <c r="B141" s="219" t="s">
        <v>282</v>
      </c>
      <c r="C141" s="28" t="s">
        <v>1180</v>
      </c>
      <c r="D141" s="28" t="s">
        <v>305</v>
      </c>
      <c r="E141" s="28" t="s">
        <v>306</v>
      </c>
      <c r="F141" s="28" t="s">
        <v>307</v>
      </c>
      <c r="G141" s="28" t="s">
        <v>146</v>
      </c>
      <c r="H141" s="28" t="s">
        <v>1709</v>
      </c>
      <c r="I141" s="29">
        <v>1422</v>
      </c>
      <c r="J141" s="83"/>
      <c r="K141" s="45"/>
    </row>
    <row r="142" spans="1:11" ht="12.75">
      <c r="A142" s="28" t="s">
        <v>393</v>
      </c>
      <c r="B142" s="219" t="s">
        <v>282</v>
      </c>
      <c r="C142" s="28" t="s">
        <v>1179</v>
      </c>
      <c r="D142" s="28" t="s">
        <v>308</v>
      </c>
      <c r="E142" s="28" t="s">
        <v>309</v>
      </c>
      <c r="F142" s="28" t="s">
        <v>310</v>
      </c>
      <c r="G142" s="28" t="s">
        <v>146</v>
      </c>
      <c r="H142" s="28" t="s">
        <v>1709</v>
      </c>
      <c r="I142" s="29">
        <v>894</v>
      </c>
      <c r="J142" s="83"/>
      <c r="K142" s="45"/>
    </row>
    <row r="143" spans="1:11" ht="12.75">
      <c r="A143" s="22" t="s">
        <v>396</v>
      </c>
      <c r="B143" s="218" t="s">
        <v>282</v>
      </c>
      <c r="C143" s="22" t="s">
        <v>1181</v>
      </c>
      <c r="D143" s="22" t="s">
        <v>19</v>
      </c>
      <c r="E143" s="22" t="s">
        <v>311</v>
      </c>
      <c r="F143" s="22" t="s">
        <v>284</v>
      </c>
      <c r="G143" s="22" t="s">
        <v>146</v>
      </c>
      <c r="H143" s="22" t="s">
        <v>1712</v>
      </c>
      <c r="I143" s="23">
        <v>0</v>
      </c>
      <c r="J143" s="83"/>
      <c r="K143" s="45"/>
    </row>
    <row r="144" spans="1:11" ht="12.75">
      <c r="A144" s="28" t="s">
        <v>400</v>
      </c>
      <c r="B144" s="219" t="s">
        <v>282</v>
      </c>
      <c r="C144" s="28" t="s">
        <v>1182</v>
      </c>
      <c r="D144" s="28" t="s">
        <v>313</v>
      </c>
      <c r="E144" s="28" t="s">
        <v>314</v>
      </c>
      <c r="F144" s="28" t="s">
        <v>315</v>
      </c>
      <c r="G144" s="28" t="s">
        <v>146</v>
      </c>
      <c r="H144" s="28" t="s">
        <v>1709</v>
      </c>
      <c r="I144" s="29">
        <v>1504</v>
      </c>
      <c r="J144" s="83"/>
      <c r="K144" s="45"/>
    </row>
    <row r="145" spans="1:11" ht="12.75">
      <c r="A145" s="68" t="s">
        <v>456</v>
      </c>
      <c r="B145" s="214" t="s">
        <v>457</v>
      </c>
      <c r="C145" s="2" t="s">
        <v>0</v>
      </c>
      <c r="D145" s="1" t="s">
        <v>460</v>
      </c>
      <c r="E145" s="1" t="s">
        <v>462</v>
      </c>
      <c r="F145" s="70" t="s">
        <v>464</v>
      </c>
      <c r="G145" s="71" t="s">
        <v>1</v>
      </c>
      <c r="H145" s="72" t="s">
        <v>1708</v>
      </c>
      <c r="I145" s="74" t="s">
        <v>1043</v>
      </c>
      <c r="J145" s="83"/>
      <c r="K145" s="45"/>
    </row>
    <row r="146" spans="1:11" ht="12.75">
      <c r="A146" s="69"/>
      <c r="B146" s="214" t="s">
        <v>458</v>
      </c>
      <c r="C146" s="2" t="s">
        <v>459</v>
      </c>
      <c r="D146" s="1" t="s">
        <v>461</v>
      </c>
      <c r="E146" s="1" t="s">
        <v>463</v>
      </c>
      <c r="F146" s="70"/>
      <c r="G146" s="70"/>
      <c r="H146" s="73"/>
      <c r="I146" s="75"/>
      <c r="J146" s="83"/>
      <c r="K146" s="45"/>
    </row>
    <row r="147" spans="1:11" ht="12.75">
      <c r="A147" s="28" t="s">
        <v>402</v>
      </c>
      <c r="B147" s="219" t="s">
        <v>282</v>
      </c>
      <c r="C147" s="28" t="s">
        <v>1183</v>
      </c>
      <c r="D147" s="28" t="s">
        <v>317</v>
      </c>
      <c r="E147" s="28" t="s">
        <v>318</v>
      </c>
      <c r="F147" s="28" t="s">
        <v>319</v>
      </c>
      <c r="G147" s="28" t="s">
        <v>146</v>
      </c>
      <c r="H147" s="28" t="s">
        <v>1709</v>
      </c>
      <c r="I147" s="29">
        <v>874</v>
      </c>
      <c r="J147" s="83"/>
      <c r="K147" s="45"/>
    </row>
    <row r="148" spans="1:11" ht="12.75">
      <c r="A148" s="22" t="s">
        <v>404</v>
      </c>
      <c r="B148" s="218" t="s">
        <v>282</v>
      </c>
      <c r="C148" s="22" t="s">
        <v>1184</v>
      </c>
      <c r="D148" s="22" t="s">
        <v>19</v>
      </c>
      <c r="E148" s="22" t="s">
        <v>320</v>
      </c>
      <c r="F148" s="22" t="s">
        <v>284</v>
      </c>
      <c r="G148" s="22" t="s">
        <v>146</v>
      </c>
      <c r="H148" s="22" t="s">
        <v>1712</v>
      </c>
      <c r="I148" s="23">
        <v>0</v>
      </c>
      <c r="J148" s="83"/>
      <c r="K148" s="45"/>
    </row>
    <row r="149" spans="1:11" ht="12.75">
      <c r="A149" s="28" t="s">
        <v>418</v>
      </c>
      <c r="B149" s="219" t="s">
        <v>282</v>
      </c>
      <c r="C149" s="28" t="s">
        <v>1185</v>
      </c>
      <c r="D149" s="28" t="s">
        <v>322</v>
      </c>
      <c r="E149" s="28" t="s">
        <v>323</v>
      </c>
      <c r="F149" s="28" t="s">
        <v>324</v>
      </c>
      <c r="G149" s="28" t="s">
        <v>146</v>
      </c>
      <c r="H149" s="28" t="s">
        <v>1709</v>
      </c>
      <c r="I149" s="29">
        <v>1626</v>
      </c>
      <c r="J149" s="83"/>
      <c r="K149" s="45"/>
    </row>
    <row r="150" spans="1:11" ht="12.75">
      <c r="A150" s="28" t="s">
        <v>422</v>
      </c>
      <c r="B150" s="219" t="s">
        <v>282</v>
      </c>
      <c r="C150" s="28" t="s">
        <v>1138</v>
      </c>
      <c r="D150" s="28" t="s">
        <v>326</v>
      </c>
      <c r="E150" s="28" t="s">
        <v>327</v>
      </c>
      <c r="F150" s="28" t="s">
        <v>310</v>
      </c>
      <c r="G150" s="28" t="s">
        <v>146</v>
      </c>
      <c r="H150" s="28" t="s">
        <v>1709</v>
      </c>
      <c r="I150" s="29">
        <v>894</v>
      </c>
      <c r="J150" s="83"/>
      <c r="K150" s="45"/>
    </row>
    <row r="151" spans="1:11" ht="12.75">
      <c r="A151" s="22" t="s">
        <v>426</v>
      </c>
      <c r="B151" s="218" t="s">
        <v>282</v>
      </c>
      <c r="C151" s="22" t="s">
        <v>1186</v>
      </c>
      <c r="D151" s="22" t="s">
        <v>19</v>
      </c>
      <c r="E151" s="22" t="s">
        <v>329</v>
      </c>
      <c r="F151" s="22" t="s">
        <v>284</v>
      </c>
      <c r="G151" s="22" t="s">
        <v>146</v>
      </c>
      <c r="H151" s="22" t="s">
        <v>1712</v>
      </c>
      <c r="I151" s="23">
        <v>0</v>
      </c>
      <c r="J151" s="83"/>
      <c r="K151" s="46"/>
    </row>
    <row r="152" spans="1:11" ht="12.75">
      <c r="A152" s="28" t="s">
        <v>429</v>
      </c>
      <c r="B152" s="219" t="s">
        <v>282</v>
      </c>
      <c r="C152" s="28" t="s">
        <v>1187</v>
      </c>
      <c r="D152" s="28" t="s">
        <v>331</v>
      </c>
      <c r="E152" s="28" t="s">
        <v>332</v>
      </c>
      <c r="F152" s="28" t="s">
        <v>333</v>
      </c>
      <c r="G152" s="28" t="s">
        <v>146</v>
      </c>
      <c r="H152" s="28" t="s">
        <v>1709</v>
      </c>
      <c r="I152" s="29">
        <v>1666</v>
      </c>
      <c r="J152" s="83"/>
      <c r="K152" s="46">
        <f>SUM(I133:I175)</f>
        <v>42882</v>
      </c>
    </row>
    <row r="153" spans="1:11" ht="12.75">
      <c r="A153" s="28" t="s">
        <v>432</v>
      </c>
      <c r="B153" s="219" t="s">
        <v>282</v>
      </c>
      <c r="C153" s="28" t="s">
        <v>1188</v>
      </c>
      <c r="D153" s="28" t="s">
        <v>335</v>
      </c>
      <c r="E153" s="28" t="s">
        <v>336</v>
      </c>
      <c r="F153" s="28" t="s">
        <v>310</v>
      </c>
      <c r="G153" s="28" t="s">
        <v>146</v>
      </c>
      <c r="H153" s="28" t="s">
        <v>1709</v>
      </c>
      <c r="I153" s="29">
        <v>894</v>
      </c>
      <c r="J153" s="83"/>
      <c r="K153" s="45"/>
    </row>
    <row r="154" spans="1:11" ht="12.75">
      <c r="A154" s="18" t="s">
        <v>437</v>
      </c>
      <c r="B154" s="217" t="s">
        <v>282</v>
      </c>
      <c r="C154" s="18" t="s">
        <v>1189</v>
      </c>
      <c r="D154" s="18" t="s">
        <v>19</v>
      </c>
      <c r="E154" s="18" t="s">
        <v>338</v>
      </c>
      <c r="F154" s="18" t="s">
        <v>284</v>
      </c>
      <c r="G154" s="18" t="s">
        <v>146</v>
      </c>
      <c r="H154" s="18" t="s">
        <v>1711</v>
      </c>
      <c r="I154" s="19">
        <v>800</v>
      </c>
      <c r="J154" s="83"/>
      <c r="K154" s="45"/>
    </row>
    <row r="155" spans="1:11" ht="12.75">
      <c r="A155" s="28" t="s">
        <v>439</v>
      </c>
      <c r="B155" s="219" t="s">
        <v>282</v>
      </c>
      <c r="C155" s="28" t="s">
        <v>1190</v>
      </c>
      <c r="D155" s="28" t="s">
        <v>347</v>
      </c>
      <c r="E155" s="28" t="s">
        <v>348</v>
      </c>
      <c r="F155" s="28" t="s">
        <v>349</v>
      </c>
      <c r="G155" s="28" t="s">
        <v>146</v>
      </c>
      <c r="H155" s="28" t="s">
        <v>1709</v>
      </c>
      <c r="I155" s="29">
        <v>1768</v>
      </c>
      <c r="J155" s="83"/>
      <c r="K155" s="45"/>
    </row>
    <row r="156" spans="1:11" ht="12.75">
      <c r="A156" s="28" t="s">
        <v>441</v>
      </c>
      <c r="B156" s="219" t="s">
        <v>282</v>
      </c>
      <c r="C156" s="28" t="s">
        <v>1192</v>
      </c>
      <c r="D156" s="28" t="s">
        <v>351</v>
      </c>
      <c r="E156" s="28" t="s">
        <v>352</v>
      </c>
      <c r="F156" s="28" t="s">
        <v>310</v>
      </c>
      <c r="G156" s="28" t="s">
        <v>146</v>
      </c>
      <c r="H156" s="28" t="s">
        <v>1709</v>
      </c>
      <c r="I156" s="29">
        <v>894</v>
      </c>
      <c r="J156" s="83"/>
      <c r="K156" s="45"/>
    </row>
    <row r="157" spans="1:11" ht="12.75">
      <c r="A157" s="28" t="s">
        <v>443</v>
      </c>
      <c r="B157" s="219" t="s">
        <v>282</v>
      </c>
      <c r="C157" s="28" t="s">
        <v>1191</v>
      </c>
      <c r="D157" s="28" t="s">
        <v>356</v>
      </c>
      <c r="E157" s="28" t="s">
        <v>354</v>
      </c>
      <c r="F157" s="28" t="s">
        <v>274</v>
      </c>
      <c r="G157" s="28" t="s">
        <v>146</v>
      </c>
      <c r="H157" s="28" t="s">
        <v>1709</v>
      </c>
      <c r="I157" s="29">
        <v>914</v>
      </c>
      <c r="J157" s="83"/>
      <c r="K157" s="45"/>
    </row>
    <row r="158" spans="1:11" ht="12.75">
      <c r="A158" s="28" t="s">
        <v>445</v>
      </c>
      <c r="B158" s="219" t="s">
        <v>282</v>
      </c>
      <c r="C158" s="28" t="s">
        <v>1193</v>
      </c>
      <c r="D158" s="28" t="s">
        <v>358</v>
      </c>
      <c r="E158" s="28" t="s">
        <v>357</v>
      </c>
      <c r="F158" s="28" t="s">
        <v>310</v>
      </c>
      <c r="G158" s="28" t="s">
        <v>146</v>
      </c>
      <c r="H158" s="28" t="s">
        <v>1709</v>
      </c>
      <c r="I158" s="29">
        <v>894</v>
      </c>
      <c r="J158" s="83"/>
      <c r="K158" s="45"/>
    </row>
    <row r="159" spans="1:11" ht="12.75">
      <c r="A159" s="18" t="s">
        <v>1129</v>
      </c>
      <c r="B159" s="217" t="s">
        <v>282</v>
      </c>
      <c r="C159" s="18" t="s">
        <v>1194</v>
      </c>
      <c r="D159" s="18" t="s">
        <v>19</v>
      </c>
      <c r="E159" s="18" t="s">
        <v>359</v>
      </c>
      <c r="F159" s="18" t="s">
        <v>284</v>
      </c>
      <c r="G159" s="18" t="s">
        <v>146</v>
      </c>
      <c r="H159" s="18" t="s">
        <v>1711</v>
      </c>
      <c r="I159" s="19">
        <v>800</v>
      </c>
      <c r="J159" s="83"/>
      <c r="K159" s="45"/>
    </row>
    <row r="160" spans="1:11" ht="12.75">
      <c r="A160" s="28" t="s">
        <v>448</v>
      </c>
      <c r="B160" s="219" t="s">
        <v>282</v>
      </c>
      <c r="C160" s="28" t="s">
        <v>1195</v>
      </c>
      <c r="D160" s="28" t="s">
        <v>362</v>
      </c>
      <c r="E160" s="28" t="s">
        <v>352</v>
      </c>
      <c r="F160" s="28" t="s">
        <v>246</v>
      </c>
      <c r="G160" s="28" t="s">
        <v>146</v>
      </c>
      <c r="H160" s="28" t="s">
        <v>1709</v>
      </c>
      <c r="I160" s="29">
        <v>955</v>
      </c>
      <c r="J160" s="83"/>
      <c r="K160" s="45"/>
    </row>
    <row r="161" spans="1:11" ht="12.75">
      <c r="A161" s="28" t="s">
        <v>452</v>
      </c>
      <c r="B161" s="219" t="s">
        <v>282</v>
      </c>
      <c r="C161" s="28" t="s">
        <v>1196</v>
      </c>
      <c r="D161" s="28" t="s">
        <v>364</v>
      </c>
      <c r="E161" s="28" t="s">
        <v>365</v>
      </c>
      <c r="F161" s="28" t="s">
        <v>310</v>
      </c>
      <c r="G161" s="28" t="s">
        <v>146</v>
      </c>
      <c r="H161" s="28" t="s">
        <v>1709</v>
      </c>
      <c r="I161" s="29">
        <v>894</v>
      </c>
      <c r="J161" s="83"/>
      <c r="K161" s="45"/>
    </row>
    <row r="162" spans="1:11" ht="12.75">
      <c r="A162" s="18" t="s">
        <v>455</v>
      </c>
      <c r="B162" s="217" t="s">
        <v>282</v>
      </c>
      <c r="C162" s="18" t="s">
        <v>1197</v>
      </c>
      <c r="D162" s="18" t="s">
        <v>19</v>
      </c>
      <c r="E162" s="18" t="s">
        <v>367</v>
      </c>
      <c r="F162" s="18" t="s">
        <v>284</v>
      </c>
      <c r="G162" s="18" t="s">
        <v>146</v>
      </c>
      <c r="H162" s="18" t="s">
        <v>1711</v>
      </c>
      <c r="I162" s="19">
        <v>800</v>
      </c>
      <c r="J162" s="83"/>
      <c r="K162" s="45"/>
    </row>
    <row r="163" spans="1:11" ht="12.75">
      <c r="A163" s="28" t="s">
        <v>465</v>
      </c>
      <c r="B163" s="219" t="s">
        <v>282</v>
      </c>
      <c r="C163" s="28" t="s">
        <v>1198</v>
      </c>
      <c r="D163" s="28" t="s">
        <v>369</v>
      </c>
      <c r="E163" s="28" t="s">
        <v>370</v>
      </c>
      <c r="F163" s="28" t="s">
        <v>371</v>
      </c>
      <c r="G163" s="28" t="s">
        <v>146</v>
      </c>
      <c r="H163" s="28" t="s">
        <v>1709</v>
      </c>
      <c r="I163" s="29">
        <v>1016</v>
      </c>
      <c r="J163" s="83"/>
      <c r="K163" s="45"/>
    </row>
    <row r="164" spans="1:11" ht="12.75">
      <c r="A164" s="28" t="s">
        <v>471</v>
      </c>
      <c r="B164" s="219" t="s">
        <v>282</v>
      </c>
      <c r="C164" s="28" t="s">
        <v>1199</v>
      </c>
      <c r="D164" s="28" t="s">
        <v>373</v>
      </c>
      <c r="E164" s="28" t="s">
        <v>374</v>
      </c>
      <c r="F164" s="28" t="s">
        <v>375</v>
      </c>
      <c r="G164" s="28" t="s">
        <v>146</v>
      </c>
      <c r="H164" s="28" t="s">
        <v>1709</v>
      </c>
      <c r="I164" s="29">
        <v>549</v>
      </c>
      <c r="J164" s="83"/>
      <c r="K164" s="45"/>
    </row>
    <row r="165" spans="1:11" ht="12.75">
      <c r="A165" s="28" t="s">
        <v>472</v>
      </c>
      <c r="B165" s="219" t="s">
        <v>282</v>
      </c>
      <c r="C165" s="28" t="s">
        <v>1117</v>
      </c>
      <c r="D165" s="28" t="s">
        <v>1068</v>
      </c>
      <c r="E165" s="28" t="s">
        <v>1118</v>
      </c>
      <c r="F165" s="28" t="s">
        <v>1098</v>
      </c>
      <c r="G165" s="28" t="s">
        <v>146</v>
      </c>
      <c r="H165" s="28" t="s">
        <v>1709</v>
      </c>
      <c r="I165" s="29">
        <v>400</v>
      </c>
      <c r="J165" s="83"/>
      <c r="K165" s="45"/>
    </row>
    <row r="166" spans="1:11" ht="12.75">
      <c r="A166" s="28" t="s">
        <v>475</v>
      </c>
      <c r="B166" s="219" t="s">
        <v>282</v>
      </c>
      <c r="C166" s="28" t="s">
        <v>1119</v>
      </c>
      <c r="D166" s="28" t="s">
        <v>1068</v>
      </c>
      <c r="E166" s="28" t="s">
        <v>1120</v>
      </c>
      <c r="F166" s="28" t="s">
        <v>1379</v>
      </c>
      <c r="G166" s="28" t="s">
        <v>146</v>
      </c>
      <c r="H166" s="28" t="s">
        <v>1709</v>
      </c>
      <c r="I166" s="29">
        <v>410</v>
      </c>
      <c r="J166" s="83"/>
      <c r="K166" s="45"/>
    </row>
    <row r="167" spans="1:11" ht="12.75">
      <c r="A167" s="28" t="s">
        <v>1598</v>
      </c>
      <c r="B167" s="219" t="s">
        <v>282</v>
      </c>
      <c r="C167" s="28" t="s">
        <v>1121</v>
      </c>
      <c r="D167" s="28" t="s">
        <v>1068</v>
      </c>
      <c r="E167" s="28" t="s">
        <v>1122</v>
      </c>
      <c r="F167" s="28" t="s">
        <v>1383</v>
      </c>
      <c r="G167" s="28" t="s">
        <v>146</v>
      </c>
      <c r="H167" s="28" t="s">
        <v>1709</v>
      </c>
      <c r="I167" s="29">
        <v>470</v>
      </c>
      <c r="J167" s="83"/>
      <c r="K167" s="45"/>
    </row>
    <row r="168" spans="1:11" ht="12.75">
      <c r="A168" s="28" t="s">
        <v>479</v>
      </c>
      <c r="B168" s="219" t="s">
        <v>282</v>
      </c>
      <c r="C168" s="28" t="s">
        <v>1123</v>
      </c>
      <c r="D168" s="28" t="s">
        <v>1068</v>
      </c>
      <c r="E168" s="28" t="s">
        <v>1124</v>
      </c>
      <c r="F168" s="28" t="s">
        <v>1380</v>
      </c>
      <c r="G168" s="28" t="s">
        <v>146</v>
      </c>
      <c r="H168" s="28" t="s">
        <v>1709</v>
      </c>
      <c r="I168" s="29">
        <v>430</v>
      </c>
      <c r="J168" s="83"/>
      <c r="K168" s="45"/>
    </row>
    <row r="169" spans="1:11" ht="12.75">
      <c r="A169" s="28" t="s">
        <v>484</v>
      </c>
      <c r="B169" s="219" t="s">
        <v>282</v>
      </c>
      <c r="C169" s="28" t="s">
        <v>1125</v>
      </c>
      <c r="D169" s="28" t="s">
        <v>1068</v>
      </c>
      <c r="E169" s="28" t="s">
        <v>1126</v>
      </c>
      <c r="F169" s="28" t="s">
        <v>1091</v>
      </c>
      <c r="G169" s="28" t="s">
        <v>146</v>
      </c>
      <c r="H169" s="28" t="s">
        <v>1709</v>
      </c>
      <c r="I169" s="29">
        <v>450</v>
      </c>
      <c r="J169" s="83"/>
      <c r="K169" s="45"/>
    </row>
    <row r="170" spans="1:11" ht="12.75">
      <c r="A170" s="28" t="s">
        <v>490</v>
      </c>
      <c r="B170" s="219" t="s">
        <v>282</v>
      </c>
      <c r="C170" s="28" t="s">
        <v>1127</v>
      </c>
      <c r="D170" s="28" t="s">
        <v>1068</v>
      </c>
      <c r="E170" s="28" t="s">
        <v>1128</v>
      </c>
      <c r="F170" s="28" t="s">
        <v>1377</v>
      </c>
      <c r="G170" s="28" t="s">
        <v>146</v>
      </c>
      <c r="H170" s="28" t="s">
        <v>1709</v>
      </c>
      <c r="I170" s="29">
        <v>480</v>
      </c>
      <c r="J170" s="83"/>
      <c r="K170" s="45"/>
    </row>
    <row r="171" spans="1:11" ht="12.75">
      <c r="A171" s="28" t="s">
        <v>491</v>
      </c>
      <c r="B171" s="219" t="s">
        <v>282</v>
      </c>
      <c r="C171" s="28" t="s">
        <v>1130</v>
      </c>
      <c r="D171" s="28" t="s">
        <v>1068</v>
      </c>
      <c r="E171" s="28" t="s">
        <v>1131</v>
      </c>
      <c r="F171" s="28" t="s">
        <v>1384</v>
      </c>
      <c r="G171" s="28" t="s">
        <v>146</v>
      </c>
      <c r="H171" s="28" t="s">
        <v>1709</v>
      </c>
      <c r="I171" s="29">
        <v>670</v>
      </c>
      <c r="J171" s="83"/>
      <c r="K171" s="45"/>
    </row>
    <row r="172" spans="1:11" ht="12.75">
      <c r="A172" s="28" t="s">
        <v>492</v>
      </c>
      <c r="B172" s="219" t="s">
        <v>282</v>
      </c>
      <c r="C172" s="28" t="s">
        <v>1132</v>
      </c>
      <c r="D172" s="28" t="s">
        <v>1068</v>
      </c>
      <c r="E172" s="28" t="s">
        <v>1133</v>
      </c>
      <c r="F172" s="28" t="s">
        <v>1385</v>
      </c>
      <c r="G172" s="28" t="s">
        <v>146</v>
      </c>
      <c r="H172" s="28" t="s">
        <v>1709</v>
      </c>
      <c r="I172" s="29">
        <v>770</v>
      </c>
      <c r="J172" s="83"/>
      <c r="K172" s="45"/>
    </row>
    <row r="173" spans="1:11" ht="12.75">
      <c r="A173" s="7" t="s">
        <v>496</v>
      </c>
      <c r="B173" s="214" t="s">
        <v>282</v>
      </c>
      <c r="C173" s="1" t="s">
        <v>1135</v>
      </c>
      <c r="D173" s="1" t="s">
        <v>1068</v>
      </c>
      <c r="E173" s="1" t="s">
        <v>1136</v>
      </c>
      <c r="F173" s="1" t="s">
        <v>1134</v>
      </c>
      <c r="G173" s="1" t="s">
        <v>146</v>
      </c>
      <c r="H173" s="1" t="s">
        <v>1713</v>
      </c>
      <c r="I173" s="9">
        <v>0</v>
      </c>
      <c r="J173" s="83"/>
      <c r="K173" s="47"/>
    </row>
    <row r="174" spans="1:11" ht="12.75">
      <c r="A174" s="7" t="s">
        <v>498</v>
      </c>
      <c r="B174" s="214" t="s">
        <v>282</v>
      </c>
      <c r="C174" s="1" t="s">
        <v>1137</v>
      </c>
      <c r="D174" s="1" t="s">
        <v>1068</v>
      </c>
      <c r="E174" s="1" t="s">
        <v>1139</v>
      </c>
      <c r="F174" s="1" t="s">
        <v>1386</v>
      </c>
      <c r="G174" s="1" t="s">
        <v>146</v>
      </c>
      <c r="H174" s="1" t="s">
        <v>1713</v>
      </c>
      <c r="I174" s="9">
        <v>0</v>
      </c>
      <c r="J174" s="86">
        <v>20989000</v>
      </c>
      <c r="K174" s="44"/>
    </row>
    <row r="175" spans="1:11" ht="12.75">
      <c r="A175" s="7" t="s">
        <v>501</v>
      </c>
      <c r="B175" s="214" t="s">
        <v>282</v>
      </c>
      <c r="C175" s="1" t="s">
        <v>1387</v>
      </c>
      <c r="D175" s="1" t="s">
        <v>1068</v>
      </c>
      <c r="E175" s="1" t="s">
        <v>1139</v>
      </c>
      <c r="F175" s="1" t="s">
        <v>1388</v>
      </c>
      <c r="G175" s="1" t="s">
        <v>146</v>
      </c>
      <c r="H175" s="1" t="s">
        <v>1713</v>
      </c>
      <c r="I175" s="9">
        <v>0</v>
      </c>
      <c r="J175" s="86"/>
      <c r="K175" s="45"/>
    </row>
    <row r="176" spans="1:11" ht="12.75">
      <c r="A176" s="28" t="s">
        <v>502</v>
      </c>
      <c r="B176" s="219" t="s">
        <v>376</v>
      </c>
      <c r="C176" s="28" t="s">
        <v>1474</v>
      </c>
      <c r="D176" s="28" t="s">
        <v>377</v>
      </c>
      <c r="E176" s="28" t="s">
        <v>378</v>
      </c>
      <c r="F176" s="28" t="s">
        <v>379</v>
      </c>
      <c r="G176" s="28" t="s">
        <v>146</v>
      </c>
      <c r="H176" s="28" t="s">
        <v>1709</v>
      </c>
      <c r="I176" s="29">
        <v>12189</v>
      </c>
      <c r="J176" s="86"/>
      <c r="K176" s="45"/>
    </row>
    <row r="177" spans="1:11" ht="12.75">
      <c r="A177" s="20" t="s">
        <v>508</v>
      </c>
      <c r="B177" s="216" t="s">
        <v>376</v>
      </c>
      <c r="C177" s="20" t="s">
        <v>1475</v>
      </c>
      <c r="D177" s="20" t="s">
        <v>23</v>
      </c>
      <c r="E177" s="20" t="s">
        <v>406</v>
      </c>
      <c r="F177" s="20" t="s">
        <v>304</v>
      </c>
      <c r="G177" s="20" t="s">
        <v>146</v>
      </c>
      <c r="H177" s="20" t="s">
        <v>1710</v>
      </c>
      <c r="I177" s="21">
        <v>1800</v>
      </c>
      <c r="J177" s="86"/>
      <c r="K177" s="45"/>
    </row>
    <row r="178" spans="1:11" ht="12.75">
      <c r="A178" s="18" t="s">
        <v>511</v>
      </c>
      <c r="B178" s="217" t="s">
        <v>376</v>
      </c>
      <c r="C178" s="18" t="s">
        <v>1476</v>
      </c>
      <c r="D178" s="18" t="s">
        <v>19</v>
      </c>
      <c r="E178" s="18" t="s">
        <v>407</v>
      </c>
      <c r="F178" s="18" t="s">
        <v>382</v>
      </c>
      <c r="G178" s="18" t="s">
        <v>146</v>
      </c>
      <c r="H178" s="18" t="s">
        <v>1711</v>
      </c>
      <c r="I178" s="19">
        <v>1000</v>
      </c>
      <c r="J178" s="86"/>
      <c r="K178" s="45"/>
    </row>
    <row r="179" spans="1:11" ht="12.75">
      <c r="A179" s="20" t="s">
        <v>513</v>
      </c>
      <c r="B179" s="216" t="s">
        <v>376</v>
      </c>
      <c r="C179" s="20" t="s">
        <v>1455</v>
      </c>
      <c r="D179" s="20" t="s">
        <v>23</v>
      </c>
      <c r="E179" s="20" t="s">
        <v>408</v>
      </c>
      <c r="F179" s="20" t="s">
        <v>1633</v>
      </c>
      <c r="G179" s="20" t="s">
        <v>146</v>
      </c>
      <c r="H179" s="20" t="s">
        <v>1710</v>
      </c>
      <c r="I179" s="21">
        <v>1500</v>
      </c>
      <c r="J179" s="86"/>
      <c r="K179" s="45"/>
    </row>
    <row r="180" spans="1:11" ht="12.75">
      <c r="A180" s="20" t="s">
        <v>515</v>
      </c>
      <c r="B180" s="216" t="s">
        <v>376</v>
      </c>
      <c r="C180" s="20" t="s">
        <v>1456</v>
      </c>
      <c r="D180" s="20" t="s">
        <v>23</v>
      </c>
      <c r="E180" s="20" t="s">
        <v>409</v>
      </c>
      <c r="F180" s="20" t="s">
        <v>1634</v>
      </c>
      <c r="G180" s="20" t="s">
        <v>146</v>
      </c>
      <c r="H180" s="20" t="s">
        <v>1710</v>
      </c>
      <c r="I180" s="21">
        <v>1500</v>
      </c>
      <c r="J180" s="86"/>
      <c r="K180" s="45"/>
    </row>
    <row r="181" spans="1:11" ht="12.75">
      <c r="A181" s="68" t="s">
        <v>456</v>
      </c>
      <c r="B181" s="214" t="s">
        <v>457</v>
      </c>
      <c r="C181" s="2" t="s">
        <v>0</v>
      </c>
      <c r="D181" s="1" t="s">
        <v>460</v>
      </c>
      <c r="E181" s="1" t="s">
        <v>462</v>
      </c>
      <c r="F181" s="70" t="s">
        <v>464</v>
      </c>
      <c r="G181" s="71" t="s">
        <v>1</v>
      </c>
      <c r="H181" s="72" t="s">
        <v>1708</v>
      </c>
      <c r="I181" s="74" t="s">
        <v>1043</v>
      </c>
      <c r="J181" s="86"/>
      <c r="K181" s="45"/>
    </row>
    <row r="182" spans="1:11" ht="12.75">
      <c r="A182" s="69"/>
      <c r="B182" s="214" t="s">
        <v>458</v>
      </c>
      <c r="C182" s="2" t="s">
        <v>459</v>
      </c>
      <c r="D182" s="1" t="s">
        <v>461</v>
      </c>
      <c r="E182" s="1" t="s">
        <v>463</v>
      </c>
      <c r="F182" s="70"/>
      <c r="G182" s="70"/>
      <c r="H182" s="73"/>
      <c r="I182" s="75"/>
      <c r="J182" s="86"/>
      <c r="K182" s="45"/>
    </row>
    <row r="183" spans="1:11" ht="12.75">
      <c r="A183" s="20" t="s">
        <v>517</v>
      </c>
      <c r="B183" s="216" t="s">
        <v>376</v>
      </c>
      <c r="C183" s="20" t="s">
        <v>1457</v>
      </c>
      <c r="D183" s="20" t="s">
        <v>27</v>
      </c>
      <c r="E183" s="20" t="s">
        <v>410</v>
      </c>
      <c r="F183" s="20" t="s">
        <v>387</v>
      </c>
      <c r="G183" s="20" t="s">
        <v>146</v>
      </c>
      <c r="H183" s="20" t="s">
        <v>1710</v>
      </c>
      <c r="I183" s="21">
        <v>1300</v>
      </c>
      <c r="J183" s="86"/>
      <c r="K183" s="45"/>
    </row>
    <row r="184" spans="1:11" ht="12.75">
      <c r="A184" s="20" t="s">
        <v>519</v>
      </c>
      <c r="B184" s="216" t="s">
        <v>376</v>
      </c>
      <c r="C184" s="20" t="s">
        <v>1458</v>
      </c>
      <c r="D184" s="20" t="s">
        <v>27</v>
      </c>
      <c r="E184" s="20" t="s">
        <v>411</v>
      </c>
      <c r="F184" s="20" t="s">
        <v>389</v>
      </c>
      <c r="G184" s="20" t="s">
        <v>146</v>
      </c>
      <c r="H184" s="20" t="s">
        <v>1710</v>
      </c>
      <c r="I184" s="21">
        <v>1000</v>
      </c>
      <c r="J184" s="86"/>
      <c r="K184" s="46">
        <f>SUM(I176:I199)</f>
        <v>20989</v>
      </c>
    </row>
    <row r="185" spans="1:11" ht="12.75">
      <c r="A185" s="7" t="s">
        <v>524</v>
      </c>
      <c r="B185" s="214" t="s">
        <v>376</v>
      </c>
      <c r="C185" s="1" t="s">
        <v>1459</v>
      </c>
      <c r="D185" s="1" t="s">
        <v>391</v>
      </c>
      <c r="E185" s="1" t="s">
        <v>412</v>
      </c>
      <c r="F185" s="1" t="s">
        <v>392</v>
      </c>
      <c r="G185" s="1" t="s">
        <v>146</v>
      </c>
      <c r="H185" s="1" t="s">
        <v>1713</v>
      </c>
      <c r="I185" s="9">
        <v>0</v>
      </c>
      <c r="J185" s="86"/>
      <c r="K185" s="45"/>
    </row>
    <row r="186" spans="1:11" ht="12.75">
      <c r="A186" s="7" t="s">
        <v>976</v>
      </c>
      <c r="B186" s="214" t="s">
        <v>376</v>
      </c>
      <c r="C186" s="1" t="s">
        <v>1460</v>
      </c>
      <c r="D186" s="1" t="s">
        <v>394</v>
      </c>
      <c r="E186" s="1" t="s">
        <v>413</v>
      </c>
      <c r="F186" s="1" t="s">
        <v>395</v>
      </c>
      <c r="G186" s="1" t="s">
        <v>146</v>
      </c>
      <c r="H186" s="1" t="s">
        <v>1713</v>
      </c>
      <c r="I186" s="9">
        <v>0</v>
      </c>
      <c r="J186" s="86"/>
      <c r="K186" s="45"/>
    </row>
    <row r="187" spans="1:11" ht="12.75">
      <c r="A187" s="7" t="s">
        <v>527</v>
      </c>
      <c r="B187" s="214" t="s">
        <v>376</v>
      </c>
      <c r="C187" s="1" t="s">
        <v>1461</v>
      </c>
      <c r="D187" s="1" t="s">
        <v>397</v>
      </c>
      <c r="E187" s="1" t="s">
        <v>398</v>
      </c>
      <c r="F187" s="1" t="s">
        <v>399</v>
      </c>
      <c r="G187" s="1" t="s">
        <v>146</v>
      </c>
      <c r="H187" s="1" t="s">
        <v>1713</v>
      </c>
      <c r="I187" s="9">
        <v>0</v>
      </c>
      <c r="J187" s="86"/>
      <c r="K187" s="45"/>
    </row>
    <row r="188" spans="1:11" ht="12.75">
      <c r="A188" s="7" t="s">
        <v>530</v>
      </c>
      <c r="B188" s="214" t="s">
        <v>376</v>
      </c>
      <c r="C188" s="1" t="s">
        <v>1462</v>
      </c>
      <c r="D188" s="1" t="s">
        <v>401</v>
      </c>
      <c r="E188" s="1" t="s">
        <v>414</v>
      </c>
      <c r="F188" s="1" t="s">
        <v>121</v>
      </c>
      <c r="G188" s="1" t="s">
        <v>146</v>
      </c>
      <c r="H188" s="1" t="s">
        <v>1713</v>
      </c>
      <c r="I188" s="9">
        <v>0</v>
      </c>
      <c r="J188" s="86"/>
      <c r="K188" s="45"/>
    </row>
    <row r="189" spans="1:11" ht="12.75">
      <c r="A189" s="7" t="s">
        <v>532</v>
      </c>
      <c r="B189" s="214" t="s">
        <v>376</v>
      </c>
      <c r="C189" s="1" t="s">
        <v>1463</v>
      </c>
      <c r="D189" s="1" t="s">
        <v>403</v>
      </c>
      <c r="E189" s="1" t="s">
        <v>415</v>
      </c>
      <c r="F189" s="1" t="s">
        <v>274</v>
      </c>
      <c r="G189" s="1" t="s">
        <v>146</v>
      </c>
      <c r="H189" s="1" t="s">
        <v>1713</v>
      </c>
      <c r="I189" s="9">
        <v>0</v>
      </c>
      <c r="J189" s="86"/>
      <c r="K189" s="45"/>
    </row>
    <row r="190" spans="1:11" ht="12.75">
      <c r="A190" s="7" t="s">
        <v>1599</v>
      </c>
      <c r="B190" s="214" t="s">
        <v>376</v>
      </c>
      <c r="C190" s="1" t="s">
        <v>1464</v>
      </c>
      <c r="D190" s="1" t="s">
        <v>405</v>
      </c>
      <c r="E190" s="1" t="s">
        <v>416</v>
      </c>
      <c r="F190" s="1" t="s">
        <v>417</v>
      </c>
      <c r="G190" s="1" t="s">
        <v>146</v>
      </c>
      <c r="H190" s="1" t="s">
        <v>1713</v>
      </c>
      <c r="I190" s="9">
        <v>0</v>
      </c>
      <c r="J190" s="86"/>
      <c r="K190" s="45"/>
    </row>
    <row r="191" spans="1:11" ht="12.75">
      <c r="A191" s="7" t="s">
        <v>534</v>
      </c>
      <c r="B191" s="214" t="s">
        <v>376</v>
      </c>
      <c r="C191" s="1" t="s">
        <v>1465</v>
      </c>
      <c r="D191" s="1" t="s">
        <v>419</v>
      </c>
      <c r="E191" s="1" t="s">
        <v>420</v>
      </c>
      <c r="F191" s="1" t="s">
        <v>421</v>
      </c>
      <c r="G191" s="1" t="s">
        <v>146</v>
      </c>
      <c r="H191" s="1" t="s">
        <v>1713</v>
      </c>
      <c r="I191" s="9">
        <v>0</v>
      </c>
      <c r="J191" s="86"/>
      <c r="K191" s="45"/>
    </row>
    <row r="192" spans="1:11" ht="12.75">
      <c r="A192" s="7" t="s">
        <v>537</v>
      </c>
      <c r="B192" s="214" t="s">
        <v>376</v>
      </c>
      <c r="C192" s="1" t="s">
        <v>1466</v>
      </c>
      <c r="D192" s="1" t="s">
        <v>423</v>
      </c>
      <c r="E192" s="1" t="s">
        <v>424</v>
      </c>
      <c r="F192" s="1" t="s">
        <v>425</v>
      </c>
      <c r="G192" s="1" t="s">
        <v>146</v>
      </c>
      <c r="H192" s="1" t="s">
        <v>1713</v>
      </c>
      <c r="I192" s="9">
        <v>0</v>
      </c>
      <c r="J192" s="86"/>
      <c r="K192" s="45"/>
    </row>
    <row r="193" spans="1:11" ht="12.75">
      <c r="A193" s="7" t="s">
        <v>539</v>
      </c>
      <c r="B193" s="214" t="s">
        <v>376</v>
      </c>
      <c r="C193" s="1" t="s">
        <v>1467</v>
      </c>
      <c r="D193" s="1" t="s">
        <v>427</v>
      </c>
      <c r="E193" s="1" t="s">
        <v>428</v>
      </c>
      <c r="F193" s="1" t="s">
        <v>44</v>
      </c>
      <c r="G193" s="1" t="s">
        <v>146</v>
      </c>
      <c r="H193" s="1" t="s">
        <v>1713</v>
      </c>
      <c r="I193" s="9">
        <v>0</v>
      </c>
      <c r="J193" s="86"/>
      <c r="K193" s="45"/>
    </row>
    <row r="194" spans="1:11" ht="12.75">
      <c r="A194" s="18" t="s">
        <v>542</v>
      </c>
      <c r="B194" s="217" t="s">
        <v>376</v>
      </c>
      <c r="C194" s="18" t="s">
        <v>1468</v>
      </c>
      <c r="D194" s="18" t="s">
        <v>19</v>
      </c>
      <c r="E194" s="18" t="s">
        <v>430</v>
      </c>
      <c r="F194" s="18" t="s">
        <v>431</v>
      </c>
      <c r="G194" s="18" t="s">
        <v>146</v>
      </c>
      <c r="H194" s="18" t="s">
        <v>1711</v>
      </c>
      <c r="I194" s="19">
        <v>700</v>
      </c>
      <c r="J194" s="86"/>
      <c r="K194" s="45"/>
    </row>
    <row r="195" spans="1:11" ht="12.75">
      <c r="A195" s="7" t="s">
        <v>546</v>
      </c>
      <c r="B195" s="214" t="s">
        <v>376</v>
      </c>
      <c r="C195" s="1" t="s">
        <v>1469</v>
      </c>
      <c r="D195" s="1" t="s">
        <v>1068</v>
      </c>
      <c r="E195" s="1" t="s">
        <v>1140</v>
      </c>
      <c r="F195" s="1" t="s">
        <v>1389</v>
      </c>
      <c r="G195" s="1" t="s">
        <v>146</v>
      </c>
      <c r="H195" s="1" t="s">
        <v>1713</v>
      </c>
      <c r="I195" s="9">
        <v>0</v>
      </c>
      <c r="J195" s="86"/>
      <c r="K195" s="47"/>
    </row>
    <row r="196" spans="1:11" ht="12.75">
      <c r="A196" s="7" t="s">
        <v>548</v>
      </c>
      <c r="B196" s="214" t="s">
        <v>376</v>
      </c>
      <c r="C196" s="1" t="s">
        <v>1470</v>
      </c>
      <c r="D196" s="1" t="s">
        <v>1068</v>
      </c>
      <c r="E196" s="1" t="s">
        <v>1141</v>
      </c>
      <c r="F196" s="1" t="s">
        <v>1374</v>
      </c>
      <c r="G196" s="1" t="s">
        <v>146</v>
      </c>
      <c r="H196" s="1" t="s">
        <v>1713</v>
      </c>
      <c r="I196" s="9">
        <v>0</v>
      </c>
      <c r="J196" s="83">
        <v>15183150</v>
      </c>
      <c r="K196" s="44"/>
    </row>
    <row r="197" spans="1:11" ht="12.75">
      <c r="A197" s="7" t="s">
        <v>549</v>
      </c>
      <c r="B197" s="214" t="s">
        <v>376</v>
      </c>
      <c r="C197" s="1" t="s">
        <v>1471</v>
      </c>
      <c r="D197" s="1" t="s">
        <v>1068</v>
      </c>
      <c r="E197" s="1" t="s">
        <v>1141</v>
      </c>
      <c r="F197" s="1" t="s">
        <v>1374</v>
      </c>
      <c r="G197" s="1" t="s">
        <v>146</v>
      </c>
      <c r="H197" s="1" t="s">
        <v>1713</v>
      </c>
      <c r="I197" s="9">
        <v>0</v>
      </c>
      <c r="J197" s="83"/>
      <c r="K197" s="45"/>
    </row>
    <row r="198" spans="1:11" ht="12.75">
      <c r="A198" s="7" t="s">
        <v>550</v>
      </c>
      <c r="B198" s="214" t="s">
        <v>376</v>
      </c>
      <c r="C198" s="1" t="s">
        <v>1472</v>
      </c>
      <c r="D198" s="1" t="s">
        <v>1068</v>
      </c>
      <c r="E198" s="1" t="s">
        <v>1142</v>
      </c>
      <c r="F198" s="1" t="s">
        <v>1390</v>
      </c>
      <c r="G198" s="1" t="s">
        <v>146</v>
      </c>
      <c r="H198" s="1" t="s">
        <v>1713</v>
      </c>
      <c r="I198" s="9">
        <v>0</v>
      </c>
      <c r="J198" s="83"/>
      <c r="K198" s="45"/>
    </row>
    <row r="199" spans="1:11" ht="12.75">
      <c r="A199" s="7" t="s">
        <v>1600</v>
      </c>
      <c r="B199" s="214" t="s">
        <v>376</v>
      </c>
      <c r="C199" s="1" t="s">
        <v>1473</v>
      </c>
      <c r="D199" s="1" t="s">
        <v>1068</v>
      </c>
      <c r="E199" s="1" t="s">
        <v>1142</v>
      </c>
      <c r="F199" s="1" t="s">
        <v>1379</v>
      </c>
      <c r="G199" s="1" t="s">
        <v>146</v>
      </c>
      <c r="H199" s="1" t="s">
        <v>1713</v>
      </c>
      <c r="I199" s="9">
        <v>0</v>
      </c>
      <c r="J199" s="83"/>
      <c r="K199" s="45"/>
    </row>
    <row r="200" spans="1:11" ht="12.75">
      <c r="A200" s="149" t="s">
        <v>1741</v>
      </c>
      <c r="B200" s="220" t="s">
        <v>376</v>
      </c>
      <c r="C200" s="149" t="s">
        <v>1742</v>
      </c>
      <c r="D200" s="149" t="s">
        <v>19</v>
      </c>
      <c r="E200" s="149" t="s">
        <v>1743</v>
      </c>
      <c r="F200" s="149" t="s">
        <v>1744</v>
      </c>
      <c r="G200" s="149" t="s">
        <v>146</v>
      </c>
      <c r="H200" s="149" t="s">
        <v>1740</v>
      </c>
      <c r="I200" s="150">
        <v>1517</v>
      </c>
      <c r="J200" s="83"/>
      <c r="K200" s="45"/>
    </row>
    <row r="201" spans="1:11" ht="12.75">
      <c r="A201" s="28" t="s">
        <v>554</v>
      </c>
      <c r="B201" s="219" t="s">
        <v>433</v>
      </c>
      <c r="C201" s="28" t="s">
        <v>1200</v>
      </c>
      <c r="D201" s="28" t="s">
        <v>434</v>
      </c>
      <c r="E201" s="28" t="s">
        <v>435</v>
      </c>
      <c r="F201" s="28" t="s">
        <v>436</v>
      </c>
      <c r="G201" s="28" t="s">
        <v>146</v>
      </c>
      <c r="H201" s="28" t="s">
        <v>1709</v>
      </c>
      <c r="I201" s="29">
        <v>10466</v>
      </c>
      <c r="J201" s="83"/>
      <c r="K201" s="45"/>
    </row>
    <row r="202" spans="1:11" ht="12.75">
      <c r="A202" s="18" t="s">
        <v>555</v>
      </c>
      <c r="B202" s="217" t="s">
        <v>433</v>
      </c>
      <c r="C202" s="18" t="s">
        <v>1201</v>
      </c>
      <c r="D202" s="18" t="s">
        <v>19</v>
      </c>
      <c r="E202" s="18" t="s">
        <v>438</v>
      </c>
      <c r="F202" s="18" t="s">
        <v>431</v>
      </c>
      <c r="G202" s="18" t="s">
        <v>146</v>
      </c>
      <c r="H202" s="18" t="s">
        <v>1711</v>
      </c>
      <c r="I202" s="19">
        <v>700</v>
      </c>
      <c r="J202" s="83"/>
      <c r="K202" s="45"/>
    </row>
    <row r="203" spans="1:11" ht="12.75">
      <c r="A203" s="18" t="s">
        <v>558</v>
      </c>
      <c r="B203" s="217" t="s">
        <v>433</v>
      </c>
      <c r="C203" s="18" t="s">
        <v>1202</v>
      </c>
      <c r="D203" s="18" t="s">
        <v>19</v>
      </c>
      <c r="E203" s="18" t="s">
        <v>440</v>
      </c>
      <c r="F203" s="18" t="s">
        <v>431</v>
      </c>
      <c r="G203" s="24" t="s">
        <v>146</v>
      </c>
      <c r="H203" s="18" t="s">
        <v>1711</v>
      </c>
      <c r="I203" s="19">
        <v>700</v>
      </c>
      <c r="J203" s="83"/>
      <c r="K203" s="45"/>
    </row>
    <row r="204" spans="1:11" ht="12.75">
      <c r="A204" s="20" t="s">
        <v>560</v>
      </c>
      <c r="B204" s="216" t="s">
        <v>433</v>
      </c>
      <c r="C204" s="20" t="s">
        <v>1478</v>
      </c>
      <c r="D204" s="20" t="s">
        <v>442</v>
      </c>
      <c r="E204" s="20" t="s">
        <v>444</v>
      </c>
      <c r="F204" s="20" t="s">
        <v>1632</v>
      </c>
      <c r="G204" s="20" t="s">
        <v>146</v>
      </c>
      <c r="H204" s="20" t="s">
        <v>1710</v>
      </c>
      <c r="I204" s="21">
        <v>1800</v>
      </c>
      <c r="J204" s="83"/>
      <c r="K204" s="46">
        <f>SUM(I201:I214)</f>
        <v>13666</v>
      </c>
    </row>
    <row r="205" spans="1:11" ht="12.75">
      <c r="A205" s="22" t="s">
        <v>562</v>
      </c>
      <c r="B205" s="218" t="s">
        <v>433</v>
      </c>
      <c r="C205" s="22" t="s">
        <v>1477</v>
      </c>
      <c r="D205" s="22" t="s">
        <v>442</v>
      </c>
      <c r="E205" s="22" t="s">
        <v>446</v>
      </c>
      <c r="F205" s="22" t="s">
        <v>1635</v>
      </c>
      <c r="G205" s="22" t="s">
        <v>146</v>
      </c>
      <c r="H205" s="22" t="s">
        <v>1712</v>
      </c>
      <c r="I205" s="23">
        <v>0</v>
      </c>
      <c r="J205" s="83"/>
      <c r="K205" s="45"/>
    </row>
    <row r="206" spans="1:11" ht="12.75">
      <c r="A206" s="22" t="s">
        <v>1601</v>
      </c>
      <c r="B206" s="218" t="s">
        <v>433</v>
      </c>
      <c r="C206" s="22" t="s">
        <v>1479</v>
      </c>
      <c r="D206" s="22" t="s">
        <v>19</v>
      </c>
      <c r="E206" s="22" t="s">
        <v>447</v>
      </c>
      <c r="F206" s="22" t="s">
        <v>431</v>
      </c>
      <c r="G206" s="25" t="s">
        <v>146</v>
      </c>
      <c r="H206" s="22" t="s">
        <v>1712</v>
      </c>
      <c r="I206" s="23">
        <v>0</v>
      </c>
      <c r="J206" s="83"/>
      <c r="K206" s="45"/>
    </row>
    <row r="207" spans="1:11" ht="12.75">
      <c r="A207" s="7" t="s">
        <v>1602</v>
      </c>
      <c r="B207" s="214" t="s">
        <v>433</v>
      </c>
      <c r="C207" s="1" t="s">
        <v>1480</v>
      </c>
      <c r="D207" s="1" t="s">
        <v>449</v>
      </c>
      <c r="E207" s="1" t="s">
        <v>450</v>
      </c>
      <c r="F207" s="1" t="s">
        <v>451</v>
      </c>
      <c r="G207" s="1" t="s">
        <v>146</v>
      </c>
      <c r="H207" s="1" t="s">
        <v>1713</v>
      </c>
      <c r="I207" s="9">
        <v>0</v>
      </c>
      <c r="J207" s="83"/>
      <c r="K207" s="45"/>
    </row>
    <row r="208" spans="1:11" ht="12.75">
      <c r="A208" s="7" t="s">
        <v>567</v>
      </c>
      <c r="B208" s="214" t="s">
        <v>433</v>
      </c>
      <c r="C208" s="1" t="s">
        <v>1481</v>
      </c>
      <c r="D208" s="1" t="s">
        <v>453</v>
      </c>
      <c r="E208" s="1" t="s">
        <v>450</v>
      </c>
      <c r="F208" s="1" t="s">
        <v>454</v>
      </c>
      <c r="G208" s="1" t="s">
        <v>146</v>
      </c>
      <c r="H208" s="1" t="s">
        <v>1713</v>
      </c>
      <c r="I208" s="9">
        <v>0</v>
      </c>
      <c r="J208" s="83"/>
      <c r="K208" s="45"/>
    </row>
    <row r="209" spans="1:11" ht="12.75">
      <c r="A209" s="7" t="s">
        <v>1603</v>
      </c>
      <c r="B209" s="214" t="s">
        <v>433</v>
      </c>
      <c r="C209" s="1" t="s">
        <v>1482</v>
      </c>
      <c r="D209" s="1" t="s">
        <v>1068</v>
      </c>
      <c r="E209" s="1" t="s">
        <v>1143</v>
      </c>
      <c r="F209" s="1" t="s">
        <v>1386</v>
      </c>
      <c r="G209" s="1" t="s">
        <v>146</v>
      </c>
      <c r="H209" s="1" t="s">
        <v>1713</v>
      </c>
      <c r="I209" s="9">
        <v>0</v>
      </c>
      <c r="J209" s="83"/>
      <c r="K209" s="45"/>
    </row>
    <row r="210" spans="1:11" ht="12.75">
      <c r="A210" s="7" t="s">
        <v>572</v>
      </c>
      <c r="B210" s="214" t="s">
        <v>433</v>
      </c>
      <c r="C210" s="1" t="s">
        <v>1483</v>
      </c>
      <c r="D210" s="1" t="s">
        <v>1068</v>
      </c>
      <c r="E210" s="1" t="s">
        <v>1143</v>
      </c>
      <c r="F210" s="1" t="s">
        <v>1392</v>
      </c>
      <c r="G210" s="1" t="s">
        <v>146</v>
      </c>
      <c r="H210" s="1" t="s">
        <v>1713</v>
      </c>
      <c r="I210" s="9">
        <v>0</v>
      </c>
      <c r="J210" s="83"/>
      <c r="K210" s="47"/>
    </row>
    <row r="211" spans="1:11" ht="12.75">
      <c r="A211" s="7" t="s">
        <v>576</v>
      </c>
      <c r="B211" s="214" t="s">
        <v>433</v>
      </c>
      <c r="C211" s="1" t="s">
        <v>1484</v>
      </c>
      <c r="D211" s="1" t="s">
        <v>1068</v>
      </c>
      <c r="E211" s="1" t="s">
        <v>1143</v>
      </c>
      <c r="F211" s="1" t="s">
        <v>1394</v>
      </c>
      <c r="G211" s="1" t="s">
        <v>146</v>
      </c>
      <c r="H211" s="1" t="s">
        <v>1713</v>
      </c>
      <c r="I211" s="9">
        <v>0</v>
      </c>
      <c r="J211" s="81">
        <v>18875150</v>
      </c>
      <c r="K211" s="151">
        <f>SUM(I216:I221)</f>
        <v>17358</v>
      </c>
    </row>
    <row r="212" spans="1:11" ht="12.75">
      <c r="A212" s="7" t="s">
        <v>582</v>
      </c>
      <c r="B212" s="214" t="s">
        <v>433</v>
      </c>
      <c r="C212" s="1" t="s">
        <v>1485</v>
      </c>
      <c r="D212" s="1" t="s">
        <v>1068</v>
      </c>
      <c r="E212" s="1" t="s">
        <v>1143</v>
      </c>
      <c r="F212" s="1" t="s">
        <v>1385</v>
      </c>
      <c r="G212" s="1" t="s">
        <v>146</v>
      </c>
      <c r="H212" s="1" t="s">
        <v>1713</v>
      </c>
      <c r="I212" s="9">
        <v>0</v>
      </c>
      <c r="J212" s="88"/>
      <c r="K212" s="152"/>
    </row>
    <row r="213" spans="1:11" ht="12.75">
      <c r="A213" s="7" t="s">
        <v>586</v>
      </c>
      <c r="B213" s="214" t="s">
        <v>433</v>
      </c>
      <c r="C213" s="1" t="s">
        <v>1486</v>
      </c>
      <c r="D213" s="1" t="s">
        <v>1068</v>
      </c>
      <c r="E213" s="1" t="s">
        <v>1143</v>
      </c>
      <c r="F213" s="1" t="s">
        <v>1089</v>
      </c>
      <c r="G213" s="1" t="s">
        <v>146</v>
      </c>
      <c r="H213" s="1" t="s">
        <v>1713</v>
      </c>
      <c r="I213" s="9">
        <v>0</v>
      </c>
      <c r="J213" s="88"/>
      <c r="K213" s="152"/>
    </row>
    <row r="214" spans="1:11" ht="12.75">
      <c r="A214" s="7" t="s">
        <v>588</v>
      </c>
      <c r="B214" s="214" t="s">
        <v>433</v>
      </c>
      <c r="C214" s="1" t="s">
        <v>1487</v>
      </c>
      <c r="D214" s="1" t="s">
        <v>1068</v>
      </c>
      <c r="E214" s="1" t="s">
        <v>1143</v>
      </c>
      <c r="F214" s="1" t="s">
        <v>1393</v>
      </c>
      <c r="G214" s="1" t="s">
        <v>146</v>
      </c>
      <c r="H214" s="1" t="s">
        <v>1713</v>
      </c>
      <c r="I214" s="9">
        <v>0</v>
      </c>
      <c r="J214" s="88"/>
      <c r="K214" s="152"/>
    </row>
    <row r="215" spans="1:11" ht="12.75">
      <c r="A215" s="147" t="s">
        <v>1736</v>
      </c>
      <c r="B215" s="221" t="s">
        <v>433</v>
      </c>
      <c r="C215" s="147" t="s">
        <v>1737</v>
      </c>
      <c r="D215" s="147" t="s">
        <v>19</v>
      </c>
      <c r="E215" s="147" t="s">
        <v>1738</v>
      </c>
      <c r="F215" s="147" t="s">
        <v>1739</v>
      </c>
      <c r="G215" s="147" t="s">
        <v>146</v>
      </c>
      <c r="H215" s="147" t="s">
        <v>1740</v>
      </c>
      <c r="I215" s="148">
        <v>1447</v>
      </c>
      <c r="J215" s="82"/>
      <c r="K215" s="153"/>
    </row>
    <row r="216" spans="1:11" ht="12.75">
      <c r="A216" s="28" t="s">
        <v>592</v>
      </c>
      <c r="B216" s="219" t="s">
        <v>466</v>
      </c>
      <c r="C216" s="28" t="s">
        <v>1203</v>
      </c>
      <c r="D216" s="28" t="s">
        <v>467</v>
      </c>
      <c r="E216" s="28" t="s">
        <v>468</v>
      </c>
      <c r="F216" s="28" t="s">
        <v>469</v>
      </c>
      <c r="G216" s="28" t="s">
        <v>470</v>
      </c>
      <c r="H216" s="28" t="s">
        <v>1709</v>
      </c>
      <c r="I216" s="29">
        <v>15858</v>
      </c>
      <c r="J216" s="81">
        <v>111463000</v>
      </c>
      <c r="K216" s="44"/>
    </row>
    <row r="217" spans="1:11" ht="12.75">
      <c r="A217" s="22" t="s">
        <v>594</v>
      </c>
      <c r="B217" s="218" t="s">
        <v>466</v>
      </c>
      <c r="C217" s="22" t="s">
        <v>1204</v>
      </c>
      <c r="D217" s="149" t="s">
        <v>19</v>
      </c>
      <c r="E217" s="22" t="s">
        <v>473</v>
      </c>
      <c r="F217" s="22" t="s">
        <v>474</v>
      </c>
      <c r="G217" s="22" t="s">
        <v>146</v>
      </c>
      <c r="H217" s="22" t="s">
        <v>1712</v>
      </c>
      <c r="I217" s="23">
        <v>0</v>
      </c>
      <c r="J217" s="82"/>
      <c r="K217" s="47"/>
    </row>
    <row r="218" spans="1:11" ht="12.75">
      <c r="A218" s="22" t="s">
        <v>596</v>
      </c>
      <c r="B218" s="218" t="s">
        <v>466</v>
      </c>
      <c r="C218" s="22" t="s">
        <v>1205</v>
      </c>
      <c r="D218" s="22" t="s">
        <v>19</v>
      </c>
      <c r="E218" s="22" t="s">
        <v>476</v>
      </c>
      <c r="F218" s="22" t="s">
        <v>474</v>
      </c>
      <c r="G218" s="22" t="s">
        <v>34</v>
      </c>
      <c r="H218" s="22" t="s">
        <v>1712</v>
      </c>
      <c r="I218" s="23">
        <v>0</v>
      </c>
      <c r="J218" s="83">
        <v>48553000</v>
      </c>
      <c r="K218" s="44"/>
    </row>
    <row r="219" spans="1:11" ht="12.75">
      <c r="A219" s="68" t="s">
        <v>456</v>
      </c>
      <c r="B219" s="214" t="s">
        <v>457</v>
      </c>
      <c r="C219" s="2" t="s">
        <v>0</v>
      </c>
      <c r="D219" s="1" t="s">
        <v>460</v>
      </c>
      <c r="E219" s="1" t="s">
        <v>462</v>
      </c>
      <c r="F219" s="70" t="s">
        <v>464</v>
      </c>
      <c r="G219" s="71" t="s">
        <v>1</v>
      </c>
      <c r="H219" s="72" t="s">
        <v>1708</v>
      </c>
      <c r="I219" s="74" t="s">
        <v>1043</v>
      </c>
      <c r="J219" s="83"/>
      <c r="K219" s="45"/>
    </row>
    <row r="220" spans="1:11" ht="12.75">
      <c r="A220" s="69"/>
      <c r="B220" s="214" t="s">
        <v>458</v>
      </c>
      <c r="C220" s="2" t="s">
        <v>459</v>
      </c>
      <c r="D220" s="1" t="s">
        <v>461</v>
      </c>
      <c r="E220" s="1" t="s">
        <v>463</v>
      </c>
      <c r="F220" s="70"/>
      <c r="G220" s="70"/>
      <c r="H220" s="73"/>
      <c r="I220" s="75"/>
      <c r="J220" s="83"/>
      <c r="K220" s="46">
        <f>SUM(I224:I228)</f>
        <v>48553</v>
      </c>
    </row>
    <row r="221" spans="1:11" ht="12.75">
      <c r="A221" s="20" t="s">
        <v>598</v>
      </c>
      <c r="B221" s="216" t="s">
        <v>466</v>
      </c>
      <c r="C221" s="20" t="s">
        <v>1206</v>
      </c>
      <c r="D221" s="20" t="s">
        <v>27</v>
      </c>
      <c r="E221" s="20" t="s">
        <v>477</v>
      </c>
      <c r="F221" s="20" t="s">
        <v>478</v>
      </c>
      <c r="G221" s="20" t="s">
        <v>34</v>
      </c>
      <c r="H221" s="20" t="s">
        <v>1710</v>
      </c>
      <c r="I221" s="21">
        <v>1500</v>
      </c>
      <c r="J221" s="83"/>
      <c r="K221" s="45"/>
    </row>
    <row r="222" spans="1:11" ht="12.75">
      <c r="A222" s="18" t="s">
        <v>600</v>
      </c>
      <c r="B222" s="217" t="s">
        <v>480</v>
      </c>
      <c r="C222" s="18" t="s">
        <v>1423</v>
      </c>
      <c r="D222" s="18" t="s">
        <v>481</v>
      </c>
      <c r="E222" s="18" t="s">
        <v>482</v>
      </c>
      <c r="F222" s="18" t="s">
        <v>483</v>
      </c>
      <c r="G222" s="18" t="s">
        <v>146</v>
      </c>
      <c r="H222" s="18" t="s">
        <v>1711</v>
      </c>
      <c r="I222" s="19">
        <v>0</v>
      </c>
      <c r="J222" s="83"/>
      <c r="K222" s="47"/>
    </row>
    <row r="223" spans="1:11" ht="12.75">
      <c r="A223" s="18" t="s">
        <v>602</v>
      </c>
      <c r="B223" s="217" t="s">
        <v>146</v>
      </c>
      <c r="C223" s="18" t="s">
        <v>1424</v>
      </c>
      <c r="D223" s="18" t="s">
        <v>1347</v>
      </c>
      <c r="E223" s="18" t="s">
        <v>146</v>
      </c>
      <c r="F223" s="18"/>
      <c r="G223" s="18" t="s">
        <v>146</v>
      </c>
      <c r="H223" s="18" t="s">
        <v>1711</v>
      </c>
      <c r="I223" s="19">
        <v>111463</v>
      </c>
      <c r="J223" s="83">
        <v>13384000</v>
      </c>
      <c r="K223" s="44"/>
    </row>
    <row r="224" spans="1:11" ht="12.75">
      <c r="A224" s="28" t="s">
        <v>606</v>
      </c>
      <c r="B224" s="219" t="s">
        <v>485</v>
      </c>
      <c r="C224" s="28" t="s">
        <v>1207</v>
      </c>
      <c r="D224" s="28" t="s">
        <v>486</v>
      </c>
      <c r="E224" s="28" t="s">
        <v>487</v>
      </c>
      <c r="F224" s="28" t="s">
        <v>488</v>
      </c>
      <c r="G224" s="28" t="s">
        <v>489</v>
      </c>
      <c r="H224" s="28" t="s">
        <v>1709</v>
      </c>
      <c r="I224" s="29">
        <v>46999</v>
      </c>
      <c r="J224" s="83"/>
      <c r="K224" s="45"/>
    </row>
    <row r="225" spans="1:11" ht="12.75">
      <c r="A225" s="22" t="s">
        <v>1671</v>
      </c>
      <c r="B225" s="218" t="s">
        <v>485</v>
      </c>
      <c r="C225" s="22" t="s">
        <v>1208</v>
      </c>
      <c r="D225" s="22" t="s">
        <v>27</v>
      </c>
      <c r="E225" s="22" t="s">
        <v>493</v>
      </c>
      <c r="F225" s="22" t="s">
        <v>494</v>
      </c>
      <c r="G225" s="22" t="s">
        <v>495</v>
      </c>
      <c r="H225" s="22" t="s">
        <v>1712</v>
      </c>
      <c r="I225" s="23">
        <v>0</v>
      </c>
      <c r="J225" s="83"/>
      <c r="K225" s="45"/>
    </row>
    <row r="226" spans="1:11" ht="12.75">
      <c r="A226" s="22" t="s">
        <v>611</v>
      </c>
      <c r="B226" s="218" t="s">
        <v>485</v>
      </c>
      <c r="C226" s="22" t="s">
        <v>1209</v>
      </c>
      <c r="D226" s="22" t="s">
        <v>19</v>
      </c>
      <c r="E226" s="22" t="s">
        <v>499</v>
      </c>
      <c r="F226" s="22" t="s">
        <v>500</v>
      </c>
      <c r="G226" s="22" t="s">
        <v>497</v>
      </c>
      <c r="H226" s="22" t="s">
        <v>1712</v>
      </c>
      <c r="I226" s="23">
        <v>0</v>
      </c>
      <c r="J226" s="83"/>
      <c r="K226" s="45"/>
    </row>
    <row r="227" spans="1:11" ht="12.75">
      <c r="A227" s="7" t="s">
        <v>1604</v>
      </c>
      <c r="B227" s="214" t="s">
        <v>485</v>
      </c>
      <c r="C227" s="1" t="s">
        <v>1210</v>
      </c>
      <c r="D227" s="1" t="s">
        <v>503</v>
      </c>
      <c r="E227" s="1" t="s">
        <v>900</v>
      </c>
      <c r="F227" s="1" t="s">
        <v>319</v>
      </c>
      <c r="G227" s="1" t="s">
        <v>497</v>
      </c>
      <c r="H227" s="1" t="s">
        <v>1713</v>
      </c>
      <c r="I227" s="9">
        <v>0</v>
      </c>
      <c r="J227" s="83"/>
      <c r="K227" s="46">
        <f>SUM(I229:I234)</f>
        <v>13384</v>
      </c>
    </row>
    <row r="228" spans="1:11" ht="12.75">
      <c r="A228" s="18" t="s">
        <v>1605</v>
      </c>
      <c r="B228" s="217" t="s">
        <v>485</v>
      </c>
      <c r="C228" s="18" t="s">
        <v>1211</v>
      </c>
      <c r="D228" s="18" t="s">
        <v>19</v>
      </c>
      <c r="E228" s="18" t="s">
        <v>901</v>
      </c>
      <c r="F228" s="18" t="s">
        <v>382</v>
      </c>
      <c r="G228" s="18" t="s">
        <v>497</v>
      </c>
      <c r="H228" s="18" t="s">
        <v>1711</v>
      </c>
      <c r="I228" s="19">
        <v>1554</v>
      </c>
      <c r="J228" s="83"/>
      <c r="K228" s="45"/>
    </row>
    <row r="229" spans="1:11" ht="12.75">
      <c r="A229" s="28" t="s">
        <v>619</v>
      </c>
      <c r="B229" s="219" t="s">
        <v>504</v>
      </c>
      <c r="C229" s="28" t="s">
        <v>1212</v>
      </c>
      <c r="D229" s="28" t="s">
        <v>505</v>
      </c>
      <c r="E229" s="28" t="s">
        <v>507</v>
      </c>
      <c r="F229" s="28" t="s">
        <v>506</v>
      </c>
      <c r="G229" s="28" t="s">
        <v>146</v>
      </c>
      <c r="H229" s="28" t="s">
        <v>1709</v>
      </c>
      <c r="I229" s="29">
        <v>11184</v>
      </c>
      <c r="J229" s="83"/>
      <c r="K229" s="45"/>
    </row>
    <row r="230" spans="1:11" ht="12.75">
      <c r="A230" s="22" t="s">
        <v>622</v>
      </c>
      <c r="B230" s="218" t="s">
        <v>504</v>
      </c>
      <c r="C230" s="22" t="s">
        <v>1213</v>
      </c>
      <c r="D230" s="22" t="s">
        <v>19</v>
      </c>
      <c r="E230" s="22" t="s">
        <v>509</v>
      </c>
      <c r="F230" s="22" t="s">
        <v>510</v>
      </c>
      <c r="G230" s="22" t="s">
        <v>146</v>
      </c>
      <c r="H230" s="22" t="s">
        <v>1712</v>
      </c>
      <c r="I230" s="23">
        <v>0</v>
      </c>
      <c r="J230" s="83"/>
      <c r="K230" s="47"/>
    </row>
    <row r="231" spans="1:11" ht="12.75">
      <c r="A231" s="18" t="s">
        <v>625</v>
      </c>
      <c r="B231" s="217" t="s">
        <v>504</v>
      </c>
      <c r="C231" s="18" t="s">
        <v>1214</v>
      </c>
      <c r="D231" s="18" t="s">
        <v>19</v>
      </c>
      <c r="E231" s="18" t="s">
        <v>512</v>
      </c>
      <c r="F231" s="18" t="s">
        <v>382</v>
      </c>
      <c r="G231" s="18" t="s">
        <v>146</v>
      </c>
      <c r="H231" s="18" t="s">
        <v>1711</v>
      </c>
      <c r="I231" s="19">
        <v>1100</v>
      </c>
      <c r="J231" s="83">
        <v>98877000</v>
      </c>
      <c r="K231" s="44"/>
    </row>
    <row r="232" spans="1:11" ht="12.75">
      <c r="A232" s="18" t="s">
        <v>627</v>
      </c>
      <c r="B232" s="217" t="s">
        <v>504</v>
      </c>
      <c r="C232" s="18" t="s">
        <v>1215</v>
      </c>
      <c r="D232" s="18" t="s">
        <v>19</v>
      </c>
      <c r="E232" s="18" t="s">
        <v>514</v>
      </c>
      <c r="F232" s="18" t="s">
        <v>382</v>
      </c>
      <c r="G232" s="18" t="s">
        <v>146</v>
      </c>
      <c r="H232" s="18" t="s">
        <v>1711</v>
      </c>
      <c r="I232" s="19">
        <v>1100</v>
      </c>
      <c r="J232" s="83"/>
      <c r="K232" s="45"/>
    </row>
    <row r="233" spans="1:11" ht="12.75">
      <c r="A233" s="22" t="s">
        <v>629</v>
      </c>
      <c r="B233" s="218" t="s">
        <v>504</v>
      </c>
      <c r="C233" s="22" t="s">
        <v>1216</v>
      </c>
      <c r="D233" s="22" t="s">
        <v>19</v>
      </c>
      <c r="E233" s="22" t="s">
        <v>516</v>
      </c>
      <c r="F233" s="22" t="s">
        <v>431</v>
      </c>
      <c r="G233" s="22" t="s">
        <v>146</v>
      </c>
      <c r="H233" s="22" t="s">
        <v>1712</v>
      </c>
      <c r="I233" s="23">
        <v>0</v>
      </c>
      <c r="J233" s="83"/>
      <c r="K233" s="45"/>
    </row>
    <row r="234" spans="1:11" ht="12.75">
      <c r="A234" s="22" t="s">
        <v>633</v>
      </c>
      <c r="B234" s="218" t="s">
        <v>504</v>
      </c>
      <c r="C234" s="22" t="s">
        <v>1217</v>
      </c>
      <c r="D234" s="22" t="s">
        <v>19</v>
      </c>
      <c r="E234" s="22" t="s">
        <v>518</v>
      </c>
      <c r="F234" s="22" t="s">
        <v>431</v>
      </c>
      <c r="G234" s="22" t="s">
        <v>146</v>
      </c>
      <c r="H234" s="22" t="s">
        <v>1712</v>
      </c>
      <c r="I234" s="23">
        <v>0</v>
      </c>
      <c r="J234" s="83"/>
      <c r="K234" s="45"/>
    </row>
    <row r="235" spans="1:11" ht="12.75">
      <c r="A235" s="28" t="s">
        <v>637</v>
      </c>
      <c r="B235" s="219" t="s">
        <v>520</v>
      </c>
      <c r="C235" s="28" t="s">
        <v>1218</v>
      </c>
      <c r="D235" s="28" t="s">
        <v>521</v>
      </c>
      <c r="E235" s="28" t="s">
        <v>522</v>
      </c>
      <c r="F235" s="28" t="s">
        <v>523</v>
      </c>
      <c r="G235" s="28" t="s">
        <v>146</v>
      </c>
      <c r="H235" s="28" t="s">
        <v>1709</v>
      </c>
      <c r="I235" s="29">
        <v>36170</v>
      </c>
      <c r="J235" s="83"/>
      <c r="K235" s="45"/>
    </row>
    <row r="236" spans="1:11" ht="12.75">
      <c r="A236" s="22" t="s">
        <v>639</v>
      </c>
      <c r="B236" s="218" t="s">
        <v>520</v>
      </c>
      <c r="C236" s="22" t="s">
        <v>1219</v>
      </c>
      <c r="D236" s="22" t="s">
        <v>23</v>
      </c>
      <c r="E236" s="22" t="s">
        <v>525</v>
      </c>
      <c r="F236" s="22" t="s">
        <v>526</v>
      </c>
      <c r="G236" s="22" t="s">
        <v>146</v>
      </c>
      <c r="H236" s="22" t="s">
        <v>1712</v>
      </c>
      <c r="I236" s="23">
        <v>0</v>
      </c>
      <c r="J236" s="83"/>
      <c r="K236" s="45"/>
    </row>
    <row r="237" spans="1:11" ht="12.75">
      <c r="A237" s="22" t="s">
        <v>642</v>
      </c>
      <c r="B237" s="218" t="s">
        <v>520</v>
      </c>
      <c r="C237" s="22" t="s">
        <v>1488</v>
      </c>
      <c r="D237" s="22" t="s">
        <v>14</v>
      </c>
      <c r="E237" s="22" t="s">
        <v>528</v>
      </c>
      <c r="F237" s="22" t="s">
        <v>529</v>
      </c>
      <c r="G237" s="22" t="s">
        <v>146</v>
      </c>
      <c r="H237" s="22" t="s">
        <v>1712</v>
      </c>
      <c r="I237" s="23">
        <v>0</v>
      </c>
      <c r="J237" s="83"/>
      <c r="K237" s="45"/>
    </row>
    <row r="238" spans="1:11" ht="12.75">
      <c r="A238" s="22" t="s">
        <v>644</v>
      </c>
      <c r="B238" s="218" t="s">
        <v>520</v>
      </c>
      <c r="C238" s="22" t="s">
        <v>1489</v>
      </c>
      <c r="D238" s="22" t="s">
        <v>23</v>
      </c>
      <c r="E238" s="22" t="s">
        <v>531</v>
      </c>
      <c r="F238" s="22" t="s">
        <v>79</v>
      </c>
      <c r="G238" s="22" t="s">
        <v>146</v>
      </c>
      <c r="H238" s="22" t="s">
        <v>1712</v>
      </c>
      <c r="I238" s="23">
        <v>0</v>
      </c>
      <c r="J238" s="83"/>
      <c r="K238" s="45"/>
    </row>
    <row r="239" spans="1:11" ht="12.75">
      <c r="A239" s="22" t="s">
        <v>648</v>
      </c>
      <c r="B239" s="218" t="s">
        <v>520</v>
      </c>
      <c r="C239" s="22" t="s">
        <v>1490</v>
      </c>
      <c r="D239" s="22" t="s">
        <v>14</v>
      </c>
      <c r="E239" s="22" t="s">
        <v>535</v>
      </c>
      <c r="F239" s="22" t="s">
        <v>536</v>
      </c>
      <c r="G239" s="22" t="s">
        <v>146</v>
      </c>
      <c r="H239" s="22" t="s">
        <v>1712</v>
      </c>
      <c r="I239" s="23">
        <v>0</v>
      </c>
      <c r="J239" s="83"/>
      <c r="K239" s="45"/>
    </row>
    <row r="240" spans="1:11" ht="12.75">
      <c r="A240" s="22" t="s">
        <v>650</v>
      </c>
      <c r="B240" s="218" t="s">
        <v>520</v>
      </c>
      <c r="C240" s="22" t="s">
        <v>1491</v>
      </c>
      <c r="D240" s="22" t="s">
        <v>23</v>
      </c>
      <c r="E240" s="22" t="s">
        <v>538</v>
      </c>
      <c r="F240" s="22" t="s">
        <v>526</v>
      </c>
      <c r="G240" s="22" t="s">
        <v>146</v>
      </c>
      <c r="H240" s="22" t="s">
        <v>1712</v>
      </c>
      <c r="I240" s="23">
        <v>0</v>
      </c>
      <c r="J240" s="83"/>
      <c r="K240" s="45"/>
    </row>
    <row r="241" spans="1:11" ht="12.75">
      <c r="A241" s="22" t="s">
        <v>654</v>
      </c>
      <c r="B241" s="218" t="s">
        <v>520</v>
      </c>
      <c r="C241" s="22" t="s">
        <v>1492</v>
      </c>
      <c r="D241" s="22" t="s">
        <v>7</v>
      </c>
      <c r="E241" s="22" t="s">
        <v>540</v>
      </c>
      <c r="F241" s="22" t="s">
        <v>541</v>
      </c>
      <c r="G241" s="22" t="s">
        <v>146</v>
      </c>
      <c r="H241" s="22" t="s">
        <v>1712</v>
      </c>
      <c r="I241" s="23">
        <v>0</v>
      </c>
      <c r="J241" s="83"/>
      <c r="K241" s="45"/>
    </row>
    <row r="242" spans="1:11" ht="12.75">
      <c r="A242" s="28" t="s">
        <v>656</v>
      </c>
      <c r="B242" s="219" t="s">
        <v>520</v>
      </c>
      <c r="C242" s="28" t="s">
        <v>1493</v>
      </c>
      <c r="D242" s="28" t="s">
        <v>568</v>
      </c>
      <c r="E242" s="28" t="s">
        <v>569</v>
      </c>
      <c r="F242" s="28" t="s">
        <v>570</v>
      </c>
      <c r="G242" s="28" t="s">
        <v>146</v>
      </c>
      <c r="H242" s="28" t="s">
        <v>1709</v>
      </c>
      <c r="I242" s="29">
        <v>778</v>
      </c>
      <c r="J242" s="83"/>
      <c r="K242" s="45"/>
    </row>
    <row r="243" spans="1:11" ht="12.75">
      <c r="A243" s="18" t="s">
        <v>661</v>
      </c>
      <c r="B243" s="217" t="s">
        <v>520</v>
      </c>
      <c r="C243" s="18" t="s">
        <v>1494</v>
      </c>
      <c r="D243" s="18" t="s">
        <v>14</v>
      </c>
      <c r="E243" s="18" t="s">
        <v>577</v>
      </c>
      <c r="F243" s="18" t="s">
        <v>571</v>
      </c>
      <c r="G243" s="18" t="s">
        <v>146</v>
      </c>
      <c r="H243" s="18" t="s">
        <v>1711</v>
      </c>
      <c r="I243" s="19">
        <v>1700</v>
      </c>
      <c r="J243" s="83"/>
      <c r="K243" s="45"/>
    </row>
    <row r="244" spans="1:11" ht="12.75">
      <c r="A244" s="28" t="s">
        <v>663</v>
      </c>
      <c r="B244" s="219" t="s">
        <v>520</v>
      </c>
      <c r="C244" s="28" t="s">
        <v>1220</v>
      </c>
      <c r="D244" s="28" t="s">
        <v>543</v>
      </c>
      <c r="E244" s="28" t="s">
        <v>544</v>
      </c>
      <c r="F244" s="28" t="s">
        <v>545</v>
      </c>
      <c r="G244" s="28" t="s">
        <v>146</v>
      </c>
      <c r="H244" s="28" t="s">
        <v>1709</v>
      </c>
      <c r="I244" s="29">
        <v>4351</v>
      </c>
      <c r="J244" s="83"/>
      <c r="K244" s="45"/>
    </row>
    <row r="245" spans="1:11" ht="12.75">
      <c r="A245" s="22" t="s">
        <v>1606</v>
      </c>
      <c r="B245" s="218" t="s">
        <v>520</v>
      </c>
      <c r="C245" s="22" t="s">
        <v>1221</v>
      </c>
      <c r="D245" s="22" t="s">
        <v>442</v>
      </c>
      <c r="E245" s="22" t="s">
        <v>547</v>
      </c>
      <c r="F245" s="22" t="s">
        <v>526</v>
      </c>
      <c r="G245" s="22" t="s">
        <v>146</v>
      </c>
      <c r="H245" s="22" t="s">
        <v>1712</v>
      </c>
      <c r="I245" s="23">
        <v>0</v>
      </c>
      <c r="J245" s="83"/>
      <c r="K245" s="45"/>
    </row>
    <row r="246" spans="1:11" ht="12.75">
      <c r="A246" s="22" t="s">
        <v>1607</v>
      </c>
      <c r="B246" s="218" t="s">
        <v>520</v>
      </c>
      <c r="C246" s="22" t="s">
        <v>1222</v>
      </c>
      <c r="D246" s="22" t="s">
        <v>14</v>
      </c>
      <c r="E246" s="22" t="s">
        <v>528</v>
      </c>
      <c r="F246" s="22" t="s">
        <v>529</v>
      </c>
      <c r="G246" s="22" t="s">
        <v>146</v>
      </c>
      <c r="H246" s="22" t="s">
        <v>1712</v>
      </c>
      <c r="I246" s="23">
        <v>0</v>
      </c>
      <c r="J246" s="83"/>
      <c r="K246" s="45"/>
    </row>
    <row r="247" spans="1:11" ht="12.75">
      <c r="A247" s="28" t="s">
        <v>670</v>
      </c>
      <c r="B247" s="219" t="s">
        <v>520</v>
      </c>
      <c r="C247" s="28" t="s">
        <v>1223</v>
      </c>
      <c r="D247" s="28" t="s">
        <v>551</v>
      </c>
      <c r="E247" s="28" t="s">
        <v>552</v>
      </c>
      <c r="F247" s="28" t="s">
        <v>553</v>
      </c>
      <c r="G247" s="28" t="s">
        <v>146</v>
      </c>
      <c r="H247" s="28" t="s">
        <v>1709</v>
      </c>
      <c r="I247" s="29">
        <v>3536</v>
      </c>
      <c r="J247" s="83"/>
      <c r="K247" s="45"/>
    </row>
    <row r="248" spans="1:11" ht="12.75">
      <c r="A248" s="22" t="s">
        <v>673</v>
      </c>
      <c r="B248" s="218" t="s">
        <v>520</v>
      </c>
      <c r="C248" s="22" t="s">
        <v>1224</v>
      </c>
      <c r="D248" s="22" t="s">
        <v>14</v>
      </c>
      <c r="E248" s="22" t="s">
        <v>528</v>
      </c>
      <c r="F248" s="22" t="s">
        <v>529</v>
      </c>
      <c r="G248" s="22" t="s">
        <v>146</v>
      </c>
      <c r="H248" s="22" t="s">
        <v>1712</v>
      </c>
      <c r="I248" s="23">
        <v>0</v>
      </c>
      <c r="J248" s="83"/>
      <c r="K248" s="45"/>
    </row>
    <row r="249" spans="1:11" ht="12.75">
      <c r="A249" s="22" t="s">
        <v>1672</v>
      </c>
      <c r="B249" s="218" t="s">
        <v>520</v>
      </c>
      <c r="C249" s="22" t="s">
        <v>1225</v>
      </c>
      <c r="D249" s="22" t="s">
        <v>14</v>
      </c>
      <c r="E249" s="22" t="s">
        <v>556</v>
      </c>
      <c r="F249" s="22" t="s">
        <v>557</v>
      </c>
      <c r="G249" s="22" t="s">
        <v>146</v>
      </c>
      <c r="H249" s="22" t="s">
        <v>1712</v>
      </c>
      <c r="I249" s="23">
        <v>0</v>
      </c>
      <c r="J249" s="83"/>
      <c r="K249" s="45"/>
    </row>
    <row r="250" spans="1:11" ht="12.75">
      <c r="A250" s="22" t="s">
        <v>681</v>
      </c>
      <c r="B250" s="218" t="s">
        <v>520</v>
      </c>
      <c r="C250" s="22" t="s">
        <v>1226</v>
      </c>
      <c r="D250" s="22" t="s">
        <v>14</v>
      </c>
      <c r="E250" s="22" t="s">
        <v>559</v>
      </c>
      <c r="F250" s="22" t="s">
        <v>557</v>
      </c>
      <c r="G250" s="22" t="s">
        <v>146</v>
      </c>
      <c r="H250" s="22" t="s">
        <v>1712</v>
      </c>
      <c r="I250" s="23">
        <v>0</v>
      </c>
      <c r="J250" s="83"/>
      <c r="K250" s="45"/>
    </row>
    <row r="251" spans="1:11" ht="12.75">
      <c r="A251" s="22" t="s">
        <v>684</v>
      </c>
      <c r="B251" s="218" t="s">
        <v>520</v>
      </c>
      <c r="C251" s="22" t="s">
        <v>1227</v>
      </c>
      <c r="D251" s="22" t="s">
        <v>14</v>
      </c>
      <c r="E251" s="22" t="s">
        <v>561</v>
      </c>
      <c r="F251" s="22" t="s">
        <v>557</v>
      </c>
      <c r="G251" s="22" t="s">
        <v>146</v>
      </c>
      <c r="H251" s="22" t="s">
        <v>1712</v>
      </c>
      <c r="I251" s="23">
        <v>0</v>
      </c>
      <c r="J251" s="83"/>
      <c r="K251" s="45"/>
    </row>
    <row r="252" spans="1:11" ht="12.75">
      <c r="A252" s="28" t="s">
        <v>1673</v>
      </c>
      <c r="B252" s="219" t="s">
        <v>520</v>
      </c>
      <c r="C252" s="28" t="s">
        <v>1228</v>
      </c>
      <c r="D252" s="28" t="s">
        <v>563</v>
      </c>
      <c r="E252" s="28" t="s">
        <v>579</v>
      </c>
      <c r="F252" s="28" t="s">
        <v>564</v>
      </c>
      <c r="G252" s="28" t="s">
        <v>146</v>
      </c>
      <c r="H252" s="28" t="s">
        <v>1709</v>
      </c>
      <c r="I252" s="29">
        <v>3987</v>
      </c>
      <c r="J252" s="83"/>
      <c r="K252" s="45"/>
    </row>
    <row r="253" spans="1:11" ht="12.75">
      <c r="A253" s="28" t="s">
        <v>687</v>
      </c>
      <c r="B253" s="219" t="s">
        <v>520</v>
      </c>
      <c r="C253" s="28" t="s">
        <v>1229</v>
      </c>
      <c r="D253" s="28" t="s">
        <v>565</v>
      </c>
      <c r="E253" s="28" t="s">
        <v>580</v>
      </c>
      <c r="F253" s="28" t="s">
        <v>545</v>
      </c>
      <c r="G253" s="28" t="s">
        <v>146</v>
      </c>
      <c r="H253" s="28" t="s">
        <v>1709</v>
      </c>
      <c r="I253" s="29">
        <v>4251</v>
      </c>
      <c r="J253" s="83"/>
      <c r="K253" s="45"/>
    </row>
    <row r="254" spans="1:11" ht="12.75">
      <c r="A254" s="22" t="s">
        <v>690</v>
      </c>
      <c r="B254" s="218" t="s">
        <v>520</v>
      </c>
      <c r="C254" s="22" t="s">
        <v>1495</v>
      </c>
      <c r="D254" s="22" t="s">
        <v>23</v>
      </c>
      <c r="E254" s="22" t="s">
        <v>581</v>
      </c>
      <c r="F254" s="22" t="s">
        <v>566</v>
      </c>
      <c r="G254" s="22" t="s">
        <v>146</v>
      </c>
      <c r="H254" s="22" t="s">
        <v>1712</v>
      </c>
      <c r="I254" s="23">
        <v>0</v>
      </c>
      <c r="J254" s="83"/>
      <c r="K254" s="45"/>
    </row>
    <row r="255" spans="1:11" ht="12.75">
      <c r="A255" s="68" t="s">
        <v>456</v>
      </c>
      <c r="B255" s="214" t="s">
        <v>457</v>
      </c>
      <c r="C255" s="2" t="s">
        <v>0</v>
      </c>
      <c r="D255" s="1" t="s">
        <v>460</v>
      </c>
      <c r="E255" s="1" t="s">
        <v>462</v>
      </c>
      <c r="F255" s="70" t="s">
        <v>464</v>
      </c>
      <c r="G255" s="71" t="s">
        <v>1</v>
      </c>
      <c r="H255" s="72" t="s">
        <v>1708</v>
      </c>
      <c r="I255" s="74" t="s">
        <v>1043</v>
      </c>
      <c r="J255" s="83"/>
      <c r="K255" s="45"/>
    </row>
    <row r="256" spans="1:11" ht="12.75">
      <c r="A256" s="69"/>
      <c r="B256" s="214" t="s">
        <v>458</v>
      </c>
      <c r="C256" s="2" t="s">
        <v>459</v>
      </c>
      <c r="D256" s="1" t="s">
        <v>461</v>
      </c>
      <c r="E256" s="1" t="s">
        <v>463</v>
      </c>
      <c r="F256" s="70"/>
      <c r="G256" s="70"/>
      <c r="H256" s="73"/>
      <c r="I256" s="75"/>
      <c r="J256" s="83"/>
      <c r="K256" s="45"/>
    </row>
    <row r="257" spans="1:11" ht="12.75">
      <c r="A257" s="28" t="s">
        <v>691</v>
      </c>
      <c r="B257" s="219" t="s">
        <v>520</v>
      </c>
      <c r="C257" s="28" t="s">
        <v>1496</v>
      </c>
      <c r="D257" s="28" t="s">
        <v>573</v>
      </c>
      <c r="E257" s="28" t="s">
        <v>574</v>
      </c>
      <c r="F257" s="28" t="s">
        <v>575</v>
      </c>
      <c r="G257" s="28" t="s">
        <v>146</v>
      </c>
      <c r="H257" s="28" t="s">
        <v>1709</v>
      </c>
      <c r="I257" s="29">
        <v>744</v>
      </c>
      <c r="J257" s="83"/>
      <c r="K257" s="45"/>
    </row>
    <row r="258" spans="1:11" ht="12.75">
      <c r="A258" s="18" t="s">
        <v>692</v>
      </c>
      <c r="B258" s="217" t="s">
        <v>520</v>
      </c>
      <c r="C258" s="18" t="s">
        <v>1497</v>
      </c>
      <c r="D258" s="18" t="s">
        <v>14</v>
      </c>
      <c r="E258" s="18" t="s">
        <v>578</v>
      </c>
      <c r="F258" s="18" t="s">
        <v>571</v>
      </c>
      <c r="G258" s="18" t="s">
        <v>146</v>
      </c>
      <c r="H258" s="18" t="s">
        <v>1711</v>
      </c>
      <c r="I258" s="19">
        <v>1700</v>
      </c>
      <c r="J258" s="83"/>
      <c r="K258" s="45"/>
    </row>
    <row r="259" spans="1:11" ht="12.75">
      <c r="A259" s="28" t="s">
        <v>694</v>
      </c>
      <c r="B259" s="219" t="s">
        <v>520</v>
      </c>
      <c r="C259" s="28" t="s">
        <v>1498</v>
      </c>
      <c r="D259" s="28" t="s">
        <v>583</v>
      </c>
      <c r="E259" s="28" t="s">
        <v>584</v>
      </c>
      <c r="F259" s="28" t="s">
        <v>585</v>
      </c>
      <c r="G259" s="28" t="s">
        <v>146</v>
      </c>
      <c r="H259" s="28" t="s">
        <v>1709</v>
      </c>
      <c r="I259" s="29">
        <v>640</v>
      </c>
      <c r="J259" s="83"/>
      <c r="K259" s="46">
        <f>SUM(I235:I294)</f>
        <v>98877</v>
      </c>
    </row>
    <row r="260" spans="1:11" ht="12.75">
      <c r="A260" s="18" t="s">
        <v>698</v>
      </c>
      <c r="B260" s="217" t="s">
        <v>520</v>
      </c>
      <c r="C260" s="18" t="s">
        <v>1499</v>
      </c>
      <c r="D260" s="18" t="s">
        <v>14</v>
      </c>
      <c r="E260" s="18" t="s">
        <v>587</v>
      </c>
      <c r="F260" s="18" t="s">
        <v>571</v>
      </c>
      <c r="G260" s="18" t="s">
        <v>146</v>
      </c>
      <c r="H260" s="18" t="s">
        <v>1711</v>
      </c>
      <c r="I260" s="19">
        <v>1700</v>
      </c>
      <c r="J260" s="83"/>
      <c r="K260" s="45"/>
    </row>
    <row r="261" spans="1:11" ht="12.75">
      <c r="A261" s="28" t="s">
        <v>702</v>
      </c>
      <c r="B261" s="219" t="s">
        <v>520</v>
      </c>
      <c r="C261" s="28" t="s">
        <v>1500</v>
      </c>
      <c r="D261" s="28" t="s">
        <v>589</v>
      </c>
      <c r="E261" s="28" t="s">
        <v>590</v>
      </c>
      <c r="F261" s="28" t="s">
        <v>591</v>
      </c>
      <c r="G261" s="28" t="s">
        <v>146</v>
      </c>
      <c r="H261" s="28" t="s">
        <v>1709</v>
      </c>
      <c r="I261" s="29">
        <v>709</v>
      </c>
      <c r="J261" s="83"/>
      <c r="K261" s="45"/>
    </row>
    <row r="262" spans="1:11" ht="12.75">
      <c r="A262" s="18" t="s">
        <v>706</v>
      </c>
      <c r="B262" s="217" t="s">
        <v>520</v>
      </c>
      <c r="C262" s="18" t="s">
        <v>1501</v>
      </c>
      <c r="D262" s="18" t="s">
        <v>14</v>
      </c>
      <c r="E262" s="18" t="s">
        <v>593</v>
      </c>
      <c r="F262" s="18" t="s">
        <v>571</v>
      </c>
      <c r="G262" s="18" t="s">
        <v>146</v>
      </c>
      <c r="H262" s="18" t="s">
        <v>1711</v>
      </c>
      <c r="I262" s="19">
        <v>1700</v>
      </c>
      <c r="J262" s="83"/>
      <c r="K262" s="45"/>
    </row>
    <row r="263" spans="1:11" ht="12.75">
      <c r="A263" s="22" t="s">
        <v>708</v>
      </c>
      <c r="B263" s="218" t="s">
        <v>520</v>
      </c>
      <c r="C263" s="22" t="s">
        <v>1502</v>
      </c>
      <c r="D263" s="22" t="s">
        <v>14</v>
      </c>
      <c r="E263" s="22" t="s">
        <v>595</v>
      </c>
      <c r="F263" s="22" t="s">
        <v>529</v>
      </c>
      <c r="G263" s="22" t="s">
        <v>146</v>
      </c>
      <c r="H263" s="22" t="s">
        <v>1712</v>
      </c>
      <c r="I263" s="23">
        <v>0</v>
      </c>
      <c r="J263" s="83"/>
      <c r="K263" s="45"/>
    </row>
    <row r="264" spans="1:11" ht="12.75">
      <c r="A264" s="22" t="s">
        <v>712</v>
      </c>
      <c r="B264" s="218" t="s">
        <v>520</v>
      </c>
      <c r="C264" s="22" t="s">
        <v>1503</v>
      </c>
      <c r="D264" s="22" t="s">
        <v>14</v>
      </c>
      <c r="E264" s="22" t="s">
        <v>599</v>
      </c>
      <c r="F264" s="22" t="s">
        <v>529</v>
      </c>
      <c r="G264" s="22" t="s">
        <v>146</v>
      </c>
      <c r="H264" s="22" t="s">
        <v>1712</v>
      </c>
      <c r="I264" s="23">
        <v>0</v>
      </c>
      <c r="J264" s="83"/>
      <c r="K264" s="45"/>
    </row>
    <row r="265" spans="1:11" ht="12.75">
      <c r="A265" s="28" t="s">
        <v>716</v>
      </c>
      <c r="B265" s="219" t="s">
        <v>520</v>
      </c>
      <c r="C265" s="28" t="s">
        <v>1504</v>
      </c>
      <c r="D265" s="28" t="s">
        <v>603</v>
      </c>
      <c r="E265" s="28" t="s">
        <v>604</v>
      </c>
      <c r="F265" s="28" t="s">
        <v>605</v>
      </c>
      <c r="G265" s="28" t="s">
        <v>495</v>
      </c>
      <c r="H265" s="28" t="s">
        <v>1709</v>
      </c>
      <c r="I265" s="29">
        <v>992</v>
      </c>
      <c r="J265" s="83"/>
      <c r="K265" s="45"/>
    </row>
    <row r="266" spans="1:11" ht="12.75">
      <c r="A266" s="28" t="s">
        <v>718</v>
      </c>
      <c r="B266" s="219" t="s">
        <v>520</v>
      </c>
      <c r="C266" s="28" t="s">
        <v>1505</v>
      </c>
      <c r="D266" s="28" t="s">
        <v>607</v>
      </c>
      <c r="E266" s="28" t="s">
        <v>608</v>
      </c>
      <c r="F266" s="28" t="s">
        <v>609</v>
      </c>
      <c r="G266" s="28" t="s">
        <v>495</v>
      </c>
      <c r="H266" s="28" t="s">
        <v>1709</v>
      </c>
      <c r="I266" s="29">
        <v>7281</v>
      </c>
      <c r="J266" s="83"/>
      <c r="K266" s="45"/>
    </row>
    <row r="267" spans="1:11" ht="12.75">
      <c r="A267" s="18" t="s">
        <v>719</v>
      </c>
      <c r="B267" s="217" t="s">
        <v>520</v>
      </c>
      <c r="C267" s="18" t="s">
        <v>1506</v>
      </c>
      <c r="D267" s="18" t="s">
        <v>14</v>
      </c>
      <c r="E267" s="18" t="s">
        <v>610</v>
      </c>
      <c r="F267" s="18" t="s">
        <v>571</v>
      </c>
      <c r="G267" s="18" t="s">
        <v>495</v>
      </c>
      <c r="H267" s="18" t="s">
        <v>1711</v>
      </c>
      <c r="I267" s="19">
        <v>1700</v>
      </c>
      <c r="J267" s="83"/>
      <c r="K267" s="45"/>
    </row>
    <row r="268" spans="1:11" ht="12.75">
      <c r="A268" s="18" t="s">
        <v>1674</v>
      </c>
      <c r="B268" s="217" t="s">
        <v>520</v>
      </c>
      <c r="C268" s="18" t="s">
        <v>1507</v>
      </c>
      <c r="D268" s="18" t="s">
        <v>14</v>
      </c>
      <c r="E268" s="18" t="s">
        <v>613</v>
      </c>
      <c r="F268" s="18" t="s">
        <v>571</v>
      </c>
      <c r="G268" s="18" t="s">
        <v>495</v>
      </c>
      <c r="H268" s="18" t="s">
        <v>1711</v>
      </c>
      <c r="I268" s="19">
        <v>1700</v>
      </c>
      <c r="J268" s="83"/>
      <c r="K268" s="45"/>
    </row>
    <row r="269" spans="1:11" ht="12.75">
      <c r="A269" s="18" t="s">
        <v>726</v>
      </c>
      <c r="B269" s="217" t="s">
        <v>520</v>
      </c>
      <c r="C269" s="18" t="s">
        <v>1508</v>
      </c>
      <c r="D269" s="18" t="s">
        <v>14</v>
      </c>
      <c r="E269" s="18" t="s">
        <v>615</v>
      </c>
      <c r="F269" s="18" t="s">
        <v>571</v>
      </c>
      <c r="G269" s="18" t="s">
        <v>495</v>
      </c>
      <c r="H269" s="18" t="s">
        <v>1711</v>
      </c>
      <c r="I269" s="19">
        <v>1700</v>
      </c>
      <c r="J269" s="83"/>
      <c r="K269" s="45"/>
    </row>
    <row r="270" spans="1:11" ht="12.75">
      <c r="A270" s="28" t="s">
        <v>1675</v>
      </c>
      <c r="B270" s="219" t="s">
        <v>520</v>
      </c>
      <c r="C270" s="28" t="s">
        <v>1509</v>
      </c>
      <c r="D270" s="28" t="s">
        <v>616</v>
      </c>
      <c r="E270" s="28" t="s">
        <v>617</v>
      </c>
      <c r="F270" s="28" t="s">
        <v>618</v>
      </c>
      <c r="G270" s="28" t="s">
        <v>495</v>
      </c>
      <c r="H270" s="28" t="s">
        <v>1709</v>
      </c>
      <c r="I270" s="29">
        <v>981</v>
      </c>
      <c r="J270" s="83"/>
      <c r="K270" s="45"/>
    </row>
    <row r="271" spans="1:11" ht="12.75">
      <c r="A271" s="28" t="s">
        <v>731</v>
      </c>
      <c r="B271" s="219" t="s">
        <v>520</v>
      </c>
      <c r="C271" s="28" t="s">
        <v>1510</v>
      </c>
      <c r="D271" s="28" t="s">
        <v>620</v>
      </c>
      <c r="E271" s="28" t="s">
        <v>621</v>
      </c>
      <c r="F271" s="28" t="s">
        <v>605</v>
      </c>
      <c r="G271" s="28" t="s">
        <v>495</v>
      </c>
      <c r="H271" s="28" t="s">
        <v>1709</v>
      </c>
      <c r="I271" s="29">
        <v>992</v>
      </c>
      <c r="J271" s="83"/>
      <c r="K271" s="45"/>
    </row>
    <row r="272" spans="1:11" ht="12.75">
      <c r="A272" s="28" t="s">
        <v>735</v>
      </c>
      <c r="B272" s="219" t="s">
        <v>520</v>
      </c>
      <c r="C272" s="28" t="s">
        <v>1511</v>
      </c>
      <c r="D272" s="28" t="s">
        <v>623</v>
      </c>
      <c r="E272" s="28" t="s">
        <v>533</v>
      </c>
      <c r="F272" s="28" t="s">
        <v>624</v>
      </c>
      <c r="G272" s="28" t="s">
        <v>495</v>
      </c>
      <c r="H272" s="28" t="s">
        <v>1709</v>
      </c>
      <c r="I272" s="29">
        <v>1018</v>
      </c>
      <c r="J272" s="83"/>
      <c r="K272" s="45"/>
    </row>
    <row r="273" spans="1:11" ht="12.75">
      <c r="A273" s="18" t="s">
        <v>739</v>
      </c>
      <c r="B273" s="217" t="s">
        <v>520</v>
      </c>
      <c r="C273" s="18" t="s">
        <v>1512</v>
      </c>
      <c r="D273" s="18" t="s">
        <v>14</v>
      </c>
      <c r="E273" s="18" t="s">
        <v>626</v>
      </c>
      <c r="F273" s="18" t="s">
        <v>571</v>
      </c>
      <c r="G273" s="18" t="s">
        <v>495</v>
      </c>
      <c r="H273" s="18" t="s">
        <v>1711</v>
      </c>
      <c r="I273" s="19">
        <v>1700</v>
      </c>
      <c r="J273" s="83"/>
      <c r="K273" s="45"/>
    </row>
    <row r="274" spans="1:11" ht="12.75">
      <c r="A274" s="18" t="s">
        <v>743</v>
      </c>
      <c r="B274" s="217" t="s">
        <v>520</v>
      </c>
      <c r="C274" s="18" t="s">
        <v>1513</v>
      </c>
      <c r="D274" s="18" t="s">
        <v>14</v>
      </c>
      <c r="E274" s="18" t="s">
        <v>628</v>
      </c>
      <c r="F274" s="18" t="s">
        <v>382</v>
      </c>
      <c r="G274" s="18" t="s">
        <v>495</v>
      </c>
      <c r="H274" s="18" t="s">
        <v>1711</v>
      </c>
      <c r="I274" s="19">
        <v>1200</v>
      </c>
      <c r="J274" s="83"/>
      <c r="K274" s="45"/>
    </row>
    <row r="275" spans="1:11" ht="12.75">
      <c r="A275" s="28" t="s">
        <v>745</v>
      </c>
      <c r="B275" s="219" t="s">
        <v>520</v>
      </c>
      <c r="C275" s="28" t="s">
        <v>1514</v>
      </c>
      <c r="D275" s="28" t="s">
        <v>630</v>
      </c>
      <c r="E275" s="28" t="s">
        <v>631</v>
      </c>
      <c r="F275" s="28" t="s">
        <v>632</v>
      </c>
      <c r="G275" s="28" t="s">
        <v>495</v>
      </c>
      <c r="H275" s="28" t="s">
        <v>1709</v>
      </c>
      <c r="I275" s="29">
        <v>622</v>
      </c>
      <c r="J275" s="83"/>
      <c r="K275" s="45"/>
    </row>
    <row r="276" spans="1:11" ht="12.75">
      <c r="A276" s="28" t="s">
        <v>977</v>
      </c>
      <c r="B276" s="219" t="s">
        <v>520</v>
      </c>
      <c r="C276" s="28" t="s">
        <v>1515</v>
      </c>
      <c r="D276" s="28" t="s">
        <v>634</v>
      </c>
      <c r="E276" s="28" t="s">
        <v>635</v>
      </c>
      <c r="F276" s="28" t="s">
        <v>636</v>
      </c>
      <c r="G276" s="28" t="s">
        <v>495</v>
      </c>
      <c r="H276" s="28" t="s">
        <v>1709</v>
      </c>
      <c r="I276" s="29">
        <v>998</v>
      </c>
      <c r="J276" s="83"/>
      <c r="K276" s="45"/>
    </row>
    <row r="277" spans="1:11" ht="12.75">
      <c r="A277" s="18" t="s">
        <v>752</v>
      </c>
      <c r="B277" s="217" t="s">
        <v>520</v>
      </c>
      <c r="C277" s="18" t="s">
        <v>1516</v>
      </c>
      <c r="D277" s="18" t="s">
        <v>14</v>
      </c>
      <c r="E277" s="18" t="s">
        <v>638</v>
      </c>
      <c r="F277" s="18" t="s">
        <v>557</v>
      </c>
      <c r="G277" s="18" t="s">
        <v>495</v>
      </c>
      <c r="H277" s="18" t="s">
        <v>1711</v>
      </c>
      <c r="I277" s="19">
        <v>1300</v>
      </c>
      <c r="J277" s="83"/>
      <c r="K277" s="45"/>
    </row>
    <row r="278" spans="1:11" ht="12.75">
      <c r="A278" s="28" t="s">
        <v>755</v>
      </c>
      <c r="B278" s="219" t="s">
        <v>520</v>
      </c>
      <c r="C278" s="28" t="s">
        <v>1517</v>
      </c>
      <c r="D278" s="28" t="s">
        <v>640</v>
      </c>
      <c r="E278" s="28" t="s">
        <v>641</v>
      </c>
      <c r="F278" s="28" t="s">
        <v>425</v>
      </c>
      <c r="G278" s="28" t="s">
        <v>495</v>
      </c>
      <c r="H278" s="28" t="s">
        <v>1709</v>
      </c>
      <c r="I278" s="29">
        <v>996</v>
      </c>
      <c r="J278" s="83"/>
      <c r="K278" s="45"/>
    </row>
    <row r="279" spans="1:11" ht="12.75">
      <c r="A279" s="18" t="s">
        <v>757</v>
      </c>
      <c r="B279" s="217" t="s">
        <v>520</v>
      </c>
      <c r="C279" s="18" t="s">
        <v>1518</v>
      </c>
      <c r="D279" s="18" t="s">
        <v>14</v>
      </c>
      <c r="E279" s="18" t="s">
        <v>643</v>
      </c>
      <c r="F279" s="18" t="s">
        <v>557</v>
      </c>
      <c r="G279" s="18" t="s">
        <v>495</v>
      </c>
      <c r="H279" s="18" t="s">
        <v>1711</v>
      </c>
      <c r="I279" s="19">
        <v>1300</v>
      </c>
      <c r="J279" s="83"/>
      <c r="K279" s="45"/>
    </row>
    <row r="280" spans="1:11" ht="12.75">
      <c r="A280" s="28" t="s">
        <v>761</v>
      </c>
      <c r="B280" s="219" t="s">
        <v>520</v>
      </c>
      <c r="C280" s="28" t="s">
        <v>1519</v>
      </c>
      <c r="D280" s="28" t="s">
        <v>645</v>
      </c>
      <c r="E280" s="28" t="s">
        <v>646</v>
      </c>
      <c r="F280" s="28" t="s">
        <v>647</v>
      </c>
      <c r="G280" s="28" t="s">
        <v>495</v>
      </c>
      <c r="H280" s="28" t="s">
        <v>1709</v>
      </c>
      <c r="I280" s="29">
        <v>971</v>
      </c>
      <c r="J280" s="83"/>
      <c r="K280" s="45"/>
    </row>
    <row r="281" spans="1:11" ht="12.75">
      <c r="A281" s="18" t="s">
        <v>763</v>
      </c>
      <c r="B281" s="217" t="s">
        <v>520</v>
      </c>
      <c r="C281" s="18" t="s">
        <v>1520</v>
      </c>
      <c r="D281" s="18" t="s">
        <v>14</v>
      </c>
      <c r="E281" s="18" t="s">
        <v>649</v>
      </c>
      <c r="F281" s="18" t="s">
        <v>382</v>
      </c>
      <c r="G281" s="18" t="s">
        <v>495</v>
      </c>
      <c r="H281" s="18" t="s">
        <v>1711</v>
      </c>
      <c r="I281" s="19">
        <v>1200</v>
      </c>
      <c r="J281" s="83"/>
      <c r="K281" s="45"/>
    </row>
    <row r="282" spans="1:11" ht="12.75">
      <c r="A282" s="28" t="s">
        <v>766</v>
      </c>
      <c r="B282" s="219" t="s">
        <v>520</v>
      </c>
      <c r="C282" s="28" t="s">
        <v>1521</v>
      </c>
      <c r="D282" s="28" t="s">
        <v>651</v>
      </c>
      <c r="E282" s="28" t="s">
        <v>652</v>
      </c>
      <c r="F282" s="28" t="s">
        <v>653</v>
      </c>
      <c r="G282" s="28" t="s">
        <v>495</v>
      </c>
      <c r="H282" s="28" t="s">
        <v>1709</v>
      </c>
      <c r="I282" s="29">
        <v>977</v>
      </c>
      <c r="J282" s="83"/>
      <c r="K282" s="45"/>
    </row>
    <row r="283" spans="1:11" ht="12.75">
      <c r="A283" s="18" t="s">
        <v>769</v>
      </c>
      <c r="B283" s="217" t="s">
        <v>520</v>
      </c>
      <c r="C283" s="18" t="s">
        <v>1522</v>
      </c>
      <c r="D283" s="18" t="s">
        <v>14</v>
      </c>
      <c r="E283" s="18" t="s">
        <v>655</v>
      </c>
      <c r="F283" s="18" t="s">
        <v>382</v>
      </c>
      <c r="G283" s="18" t="s">
        <v>495</v>
      </c>
      <c r="H283" s="18" t="s">
        <v>1711</v>
      </c>
      <c r="I283" s="19">
        <v>1200</v>
      </c>
      <c r="J283" s="83"/>
      <c r="K283" s="45"/>
    </row>
    <row r="284" spans="1:11" ht="12.75">
      <c r="A284" s="28" t="s">
        <v>771</v>
      </c>
      <c r="B284" s="219" t="s">
        <v>520</v>
      </c>
      <c r="C284" s="28" t="s">
        <v>1523</v>
      </c>
      <c r="D284" s="28" t="s">
        <v>658</v>
      </c>
      <c r="E284" s="28" t="s">
        <v>659</v>
      </c>
      <c r="F284" s="28" t="s">
        <v>660</v>
      </c>
      <c r="G284" s="28" t="s">
        <v>495</v>
      </c>
      <c r="H284" s="28" t="s">
        <v>1709</v>
      </c>
      <c r="I284" s="29">
        <v>983</v>
      </c>
      <c r="J284" s="83"/>
      <c r="K284" s="45"/>
    </row>
    <row r="285" spans="1:11" ht="12.75">
      <c r="A285" s="18" t="s">
        <v>775</v>
      </c>
      <c r="B285" s="217" t="s">
        <v>520</v>
      </c>
      <c r="C285" s="18" t="s">
        <v>1524</v>
      </c>
      <c r="D285" s="18" t="s">
        <v>14</v>
      </c>
      <c r="E285" s="18" t="s">
        <v>662</v>
      </c>
      <c r="F285" s="18" t="s">
        <v>382</v>
      </c>
      <c r="G285" s="18" t="s">
        <v>495</v>
      </c>
      <c r="H285" s="18" t="s">
        <v>1711</v>
      </c>
      <c r="I285" s="19">
        <v>1200</v>
      </c>
      <c r="J285" s="83"/>
      <c r="K285" s="45"/>
    </row>
    <row r="286" spans="1:11" ht="12.75">
      <c r="A286" s="28" t="s">
        <v>778</v>
      </c>
      <c r="B286" s="219" t="s">
        <v>520</v>
      </c>
      <c r="C286" s="28" t="s">
        <v>1525</v>
      </c>
      <c r="D286" s="28" t="s">
        <v>666</v>
      </c>
      <c r="E286" s="28" t="s">
        <v>664</v>
      </c>
      <c r="F286" s="28" t="s">
        <v>425</v>
      </c>
      <c r="G286" s="28" t="s">
        <v>495</v>
      </c>
      <c r="H286" s="28" t="s">
        <v>1709</v>
      </c>
      <c r="I286" s="29">
        <v>996</v>
      </c>
      <c r="J286" s="83"/>
      <c r="K286" s="45"/>
    </row>
    <row r="287" spans="1:11" ht="12.75">
      <c r="A287" s="18" t="s">
        <v>780</v>
      </c>
      <c r="B287" s="217" t="s">
        <v>520</v>
      </c>
      <c r="C287" s="18" t="s">
        <v>1526</v>
      </c>
      <c r="D287" s="18" t="s">
        <v>14</v>
      </c>
      <c r="E287" s="18" t="s">
        <v>665</v>
      </c>
      <c r="F287" s="18" t="s">
        <v>382</v>
      </c>
      <c r="G287" s="18" t="s">
        <v>495</v>
      </c>
      <c r="H287" s="18" t="s">
        <v>1711</v>
      </c>
      <c r="I287" s="19">
        <v>1200</v>
      </c>
      <c r="J287" s="83"/>
      <c r="K287" s="45"/>
    </row>
    <row r="288" spans="1:11" ht="12.75">
      <c r="A288" s="28" t="s">
        <v>784</v>
      </c>
      <c r="B288" s="219" t="s">
        <v>520</v>
      </c>
      <c r="C288" s="28" t="s">
        <v>1527</v>
      </c>
      <c r="D288" s="28" t="s">
        <v>667</v>
      </c>
      <c r="E288" s="28" t="s">
        <v>668</v>
      </c>
      <c r="F288" s="28" t="s">
        <v>669</v>
      </c>
      <c r="G288" s="28" t="s">
        <v>495</v>
      </c>
      <c r="H288" s="28" t="s">
        <v>1709</v>
      </c>
      <c r="I288" s="29">
        <v>925</v>
      </c>
      <c r="J288" s="83"/>
      <c r="K288" s="47"/>
    </row>
    <row r="289" spans="1:11" ht="12.75">
      <c r="A289" s="18" t="s">
        <v>1608</v>
      </c>
      <c r="B289" s="217" t="s">
        <v>520</v>
      </c>
      <c r="C289" s="18" t="s">
        <v>1528</v>
      </c>
      <c r="D289" s="18" t="s">
        <v>14</v>
      </c>
      <c r="E289" s="18" t="s">
        <v>672</v>
      </c>
      <c r="F289" s="18" t="s">
        <v>382</v>
      </c>
      <c r="G289" s="18" t="s">
        <v>495</v>
      </c>
      <c r="H289" s="18" t="s">
        <v>1711</v>
      </c>
      <c r="I289" s="19">
        <v>1200</v>
      </c>
      <c r="J289" s="81">
        <v>76318000</v>
      </c>
      <c r="K289" s="44"/>
    </row>
    <row r="290" spans="1:11" ht="12.75">
      <c r="A290" s="28" t="s">
        <v>789</v>
      </c>
      <c r="B290" s="219" t="s">
        <v>520</v>
      </c>
      <c r="C290" s="28" t="s">
        <v>1529</v>
      </c>
      <c r="D290" s="28" t="s">
        <v>674</v>
      </c>
      <c r="E290" s="28" t="s">
        <v>675</v>
      </c>
      <c r="F290" s="28" t="s">
        <v>676</v>
      </c>
      <c r="G290" s="28" t="s">
        <v>495</v>
      </c>
      <c r="H290" s="28" t="s">
        <v>1709</v>
      </c>
      <c r="I290" s="29">
        <v>979</v>
      </c>
      <c r="J290" s="88"/>
      <c r="K290" s="45"/>
    </row>
    <row r="291" spans="1:11" ht="12.75">
      <c r="A291" s="68" t="s">
        <v>456</v>
      </c>
      <c r="B291" s="214" t="s">
        <v>457</v>
      </c>
      <c r="C291" s="2" t="s">
        <v>0</v>
      </c>
      <c r="D291" s="1" t="s">
        <v>460</v>
      </c>
      <c r="E291" s="1" t="s">
        <v>462</v>
      </c>
      <c r="F291" s="70" t="s">
        <v>464</v>
      </c>
      <c r="G291" s="71" t="s">
        <v>1</v>
      </c>
      <c r="H291" s="72" t="s">
        <v>1708</v>
      </c>
      <c r="I291" s="74" t="s">
        <v>1043</v>
      </c>
      <c r="J291" s="88"/>
      <c r="K291" s="45"/>
    </row>
    <row r="292" spans="1:11" ht="12.75">
      <c r="A292" s="69"/>
      <c r="B292" s="214" t="s">
        <v>458</v>
      </c>
      <c r="C292" s="2" t="s">
        <v>459</v>
      </c>
      <c r="D292" s="1" t="s">
        <v>461</v>
      </c>
      <c r="E292" s="1" t="s">
        <v>463</v>
      </c>
      <c r="F292" s="70"/>
      <c r="G292" s="70"/>
      <c r="H292" s="73"/>
      <c r="I292" s="75"/>
      <c r="J292" s="88"/>
      <c r="K292" s="45"/>
    </row>
    <row r="293" spans="1:11" ht="12.75">
      <c r="A293" s="28" t="s">
        <v>794</v>
      </c>
      <c r="B293" s="219" t="s">
        <v>520</v>
      </c>
      <c r="C293" s="28" t="s">
        <v>1530</v>
      </c>
      <c r="D293" s="28" t="s">
        <v>1068</v>
      </c>
      <c r="E293" s="28" t="s">
        <v>1230</v>
      </c>
      <c r="F293" s="28" t="s">
        <v>1071</v>
      </c>
      <c r="G293" s="28" t="s">
        <v>495</v>
      </c>
      <c r="H293" s="28" t="s">
        <v>1709</v>
      </c>
      <c r="I293" s="29">
        <v>300</v>
      </c>
      <c r="J293" s="88"/>
      <c r="K293" s="45"/>
    </row>
    <row r="294" spans="1:11" ht="12.75">
      <c r="A294" s="28" t="s">
        <v>1609</v>
      </c>
      <c r="B294" s="219" t="s">
        <v>520</v>
      </c>
      <c r="C294" s="28" t="s">
        <v>1531</v>
      </c>
      <c r="D294" s="28" t="s">
        <v>1068</v>
      </c>
      <c r="E294" s="28" t="s">
        <v>1391</v>
      </c>
      <c r="F294" s="28" t="s">
        <v>1071</v>
      </c>
      <c r="G294" s="28" t="s">
        <v>146</v>
      </c>
      <c r="H294" s="28" t="s">
        <v>1709</v>
      </c>
      <c r="I294" s="29">
        <v>300</v>
      </c>
      <c r="J294" s="88"/>
      <c r="K294" s="45"/>
    </row>
    <row r="295" spans="1:11" ht="12.75">
      <c r="A295" s="30" t="s">
        <v>800</v>
      </c>
      <c r="B295" s="215" t="s">
        <v>677</v>
      </c>
      <c r="C295" s="30" t="s">
        <v>1233</v>
      </c>
      <c r="D295" s="30" t="s">
        <v>678</v>
      </c>
      <c r="E295" s="30" t="s">
        <v>679</v>
      </c>
      <c r="F295" s="30" t="s">
        <v>680</v>
      </c>
      <c r="G295" s="30" t="s">
        <v>495</v>
      </c>
      <c r="H295" s="30" t="s">
        <v>1709</v>
      </c>
      <c r="I295" s="31">
        <v>23399</v>
      </c>
      <c r="J295" s="88"/>
      <c r="K295" s="45"/>
    </row>
    <row r="296" spans="1:11" ht="12.75">
      <c r="A296" s="22" t="s">
        <v>802</v>
      </c>
      <c r="B296" s="218" t="s">
        <v>677</v>
      </c>
      <c r="C296" s="22" t="s">
        <v>1234</v>
      </c>
      <c r="D296" s="22" t="s">
        <v>23</v>
      </c>
      <c r="E296" s="22" t="s">
        <v>682</v>
      </c>
      <c r="F296" s="22" t="s">
        <v>683</v>
      </c>
      <c r="G296" s="22" t="s">
        <v>495</v>
      </c>
      <c r="H296" s="22" t="s">
        <v>1712</v>
      </c>
      <c r="I296" s="23">
        <v>0</v>
      </c>
      <c r="J296" s="88"/>
      <c r="K296" s="45"/>
    </row>
    <row r="297" spans="1:11" ht="12.75">
      <c r="A297" s="22" t="s">
        <v>807</v>
      </c>
      <c r="B297" s="218" t="s">
        <v>677</v>
      </c>
      <c r="C297" s="22" t="s">
        <v>1235</v>
      </c>
      <c r="D297" s="22" t="s">
        <v>23</v>
      </c>
      <c r="E297" s="22" t="s">
        <v>685</v>
      </c>
      <c r="F297" s="22" t="s">
        <v>686</v>
      </c>
      <c r="G297" s="22" t="s">
        <v>495</v>
      </c>
      <c r="H297" s="22" t="s">
        <v>1712</v>
      </c>
      <c r="I297" s="23">
        <v>0</v>
      </c>
      <c r="J297" s="88"/>
      <c r="K297" s="45"/>
    </row>
    <row r="298" spans="1:11" ht="12.75">
      <c r="A298" s="22" t="s">
        <v>808</v>
      </c>
      <c r="B298" s="218" t="s">
        <v>677</v>
      </c>
      <c r="C298" s="22" t="s">
        <v>1551</v>
      </c>
      <c r="D298" s="22" t="s">
        <v>23</v>
      </c>
      <c r="E298" s="22" t="s">
        <v>688</v>
      </c>
      <c r="F298" s="22" t="s">
        <v>683</v>
      </c>
      <c r="G298" s="22" t="s">
        <v>495</v>
      </c>
      <c r="H298" s="22" t="s">
        <v>1712</v>
      </c>
      <c r="I298" s="23">
        <v>0</v>
      </c>
      <c r="J298" s="88"/>
      <c r="K298" s="45"/>
    </row>
    <row r="299" spans="1:11" ht="12.75">
      <c r="A299" s="18" t="s">
        <v>812</v>
      </c>
      <c r="B299" s="217" t="s">
        <v>677</v>
      </c>
      <c r="C299" s="18" t="s">
        <v>1552</v>
      </c>
      <c r="D299" s="18" t="s">
        <v>19</v>
      </c>
      <c r="E299" s="18" t="s">
        <v>689</v>
      </c>
      <c r="F299" s="18" t="s">
        <v>686</v>
      </c>
      <c r="G299" s="18" t="s">
        <v>495</v>
      </c>
      <c r="H299" s="18" t="s">
        <v>1711</v>
      </c>
      <c r="I299" s="19">
        <v>1230</v>
      </c>
      <c r="J299" s="88"/>
      <c r="K299" s="45"/>
    </row>
    <row r="300" spans="1:11" ht="12.75">
      <c r="A300" s="22" t="s">
        <v>814</v>
      </c>
      <c r="B300" s="218" t="s">
        <v>677</v>
      </c>
      <c r="C300" s="22" t="s">
        <v>1553</v>
      </c>
      <c r="D300" s="22" t="s">
        <v>442</v>
      </c>
      <c r="E300" s="22" t="s">
        <v>693</v>
      </c>
      <c r="F300" s="22" t="s">
        <v>683</v>
      </c>
      <c r="G300" s="22" t="s">
        <v>495</v>
      </c>
      <c r="H300" s="22" t="s">
        <v>1712</v>
      </c>
      <c r="I300" s="23">
        <v>0</v>
      </c>
      <c r="J300" s="88"/>
      <c r="K300" s="45"/>
    </row>
    <row r="301" spans="1:11" ht="12.75">
      <c r="A301" s="28" t="s">
        <v>818</v>
      </c>
      <c r="B301" s="219" t="s">
        <v>677</v>
      </c>
      <c r="C301" s="28" t="s">
        <v>1554</v>
      </c>
      <c r="D301" s="28" t="s">
        <v>695</v>
      </c>
      <c r="E301" s="28" t="s">
        <v>696</v>
      </c>
      <c r="F301" s="28" t="s">
        <v>697</v>
      </c>
      <c r="G301" s="28" t="s">
        <v>495</v>
      </c>
      <c r="H301" s="28" t="s">
        <v>1709</v>
      </c>
      <c r="I301" s="29">
        <v>1758</v>
      </c>
      <c r="J301" s="88"/>
      <c r="K301" s="45"/>
    </row>
    <row r="302" spans="1:11" ht="12.75">
      <c r="A302" s="28" t="s">
        <v>821</v>
      </c>
      <c r="B302" s="219" t="s">
        <v>677</v>
      </c>
      <c r="C302" s="28" t="s">
        <v>1555</v>
      </c>
      <c r="D302" s="28" t="s">
        <v>699</v>
      </c>
      <c r="E302" s="28" t="s">
        <v>700</v>
      </c>
      <c r="F302" s="28" t="s">
        <v>701</v>
      </c>
      <c r="G302" s="28" t="s">
        <v>495</v>
      </c>
      <c r="H302" s="28" t="s">
        <v>1709</v>
      </c>
      <c r="I302" s="29">
        <v>1774</v>
      </c>
      <c r="J302" s="88"/>
      <c r="K302" s="45"/>
    </row>
    <row r="303" spans="1:11" ht="12.75">
      <c r="A303" s="28" t="s">
        <v>825</v>
      </c>
      <c r="B303" s="219" t="s">
        <v>677</v>
      </c>
      <c r="C303" s="28" t="s">
        <v>1556</v>
      </c>
      <c r="D303" s="28" t="s">
        <v>703</v>
      </c>
      <c r="E303" s="28" t="s">
        <v>704</v>
      </c>
      <c r="F303" s="28" t="s">
        <v>705</v>
      </c>
      <c r="G303" s="28" t="s">
        <v>495</v>
      </c>
      <c r="H303" s="28" t="s">
        <v>1709</v>
      </c>
      <c r="I303" s="29">
        <v>1707</v>
      </c>
      <c r="J303" s="88"/>
      <c r="K303" s="45"/>
    </row>
    <row r="304" spans="1:11" ht="12.75">
      <c r="A304" s="18" t="s">
        <v>828</v>
      </c>
      <c r="B304" s="217" t="s">
        <v>677</v>
      </c>
      <c r="C304" s="18" t="s">
        <v>1557</v>
      </c>
      <c r="D304" s="18" t="s">
        <v>19</v>
      </c>
      <c r="E304" s="18" t="s">
        <v>707</v>
      </c>
      <c r="F304" s="18" t="s">
        <v>571</v>
      </c>
      <c r="G304" s="18" t="s">
        <v>497</v>
      </c>
      <c r="H304" s="18" t="s">
        <v>1711</v>
      </c>
      <c r="I304" s="19">
        <v>1197</v>
      </c>
      <c r="J304" s="88"/>
      <c r="K304" s="45"/>
    </row>
    <row r="305" spans="1:11" ht="12.75">
      <c r="A305" s="28" t="s">
        <v>831</v>
      </c>
      <c r="B305" s="219" t="s">
        <v>677</v>
      </c>
      <c r="C305" s="28" t="s">
        <v>1558</v>
      </c>
      <c r="D305" s="28" t="s">
        <v>709</v>
      </c>
      <c r="E305" s="28" t="s">
        <v>710</v>
      </c>
      <c r="F305" s="28" t="s">
        <v>711</v>
      </c>
      <c r="G305" s="28" t="s">
        <v>495</v>
      </c>
      <c r="H305" s="28" t="s">
        <v>1709</v>
      </c>
      <c r="I305" s="29">
        <v>1778</v>
      </c>
      <c r="J305" s="88"/>
      <c r="K305" s="45"/>
    </row>
    <row r="306" spans="1:11" ht="12.75">
      <c r="A306" s="28" t="s">
        <v>833</v>
      </c>
      <c r="B306" s="219" t="s">
        <v>677</v>
      </c>
      <c r="C306" s="28" t="s">
        <v>1559</v>
      </c>
      <c r="D306" s="28" t="s">
        <v>713</v>
      </c>
      <c r="E306" s="28" t="s">
        <v>714</v>
      </c>
      <c r="F306" s="28" t="s">
        <v>715</v>
      </c>
      <c r="G306" s="28" t="s">
        <v>495</v>
      </c>
      <c r="H306" s="28" t="s">
        <v>1709</v>
      </c>
      <c r="I306" s="29">
        <v>1971</v>
      </c>
      <c r="J306" s="88"/>
      <c r="K306" s="45"/>
    </row>
    <row r="307" spans="1:11" ht="12.75">
      <c r="A307" s="22" t="s">
        <v>834</v>
      </c>
      <c r="B307" s="218" t="s">
        <v>677</v>
      </c>
      <c r="C307" s="22" t="s">
        <v>1560</v>
      </c>
      <c r="D307" s="22" t="s">
        <v>19</v>
      </c>
      <c r="E307" s="22" t="s">
        <v>717</v>
      </c>
      <c r="F307" s="22" t="s">
        <v>529</v>
      </c>
      <c r="G307" s="22" t="s">
        <v>495</v>
      </c>
      <c r="H307" s="22" t="s">
        <v>1712</v>
      </c>
      <c r="I307" s="23">
        <v>0</v>
      </c>
      <c r="J307" s="88"/>
      <c r="K307" s="45"/>
    </row>
    <row r="308" spans="1:11" ht="12.75">
      <c r="A308" s="28" t="s">
        <v>837</v>
      </c>
      <c r="B308" s="219" t="s">
        <v>677</v>
      </c>
      <c r="C308" s="28" t="s">
        <v>1561</v>
      </c>
      <c r="D308" s="28" t="s">
        <v>720</v>
      </c>
      <c r="E308" s="28" t="s">
        <v>721</v>
      </c>
      <c r="F308" s="28" t="s">
        <v>722</v>
      </c>
      <c r="G308" s="28" t="s">
        <v>495</v>
      </c>
      <c r="H308" s="28" t="s">
        <v>1709</v>
      </c>
      <c r="I308" s="29">
        <v>1817</v>
      </c>
      <c r="J308" s="88"/>
      <c r="K308" s="45"/>
    </row>
    <row r="309" spans="1:11" ht="12.75">
      <c r="A309" s="28" t="s">
        <v>839</v>
      </c>
      <c r="B309" s="219" t="s">
        <v>677</v>
      </c>
      <c r="C309" s="28" t="s">
        <v>1562</v>
      </c>
      <c r="D309" s="28" t="s">
        <v>723</v>
      </c>
      <c r="E309" s="28" t="s">
        <v>724</v>
      </c>
      <c r="F309" s="28" t="s">
        <v>725</v>
      </c>
      <c r="G309" s="28" t="s">
        <v>495</v>
      </c>
      <c r="H309" s="28" t="s">
        <v>1709</v>
      </c>
      <c r="I309" s="29">
        <v>1819</v>
      </c>
      <c r="J309" s="88"/>
      <c r="K309" s="45"/>
    </row>
    <row r="310" spans="1:11" ht="12.75">
      <c r="A310" s="28" t="s">
        <v>841</v>
      </c>
      <c r="B310" s="219" t="s">
        <v>677</v>
      </c>
      <c r="C310" s="28" t="s">
        <v>1563</v>
      </c>
      <c r="D310" s="28" t="s">
        <v>727</v>
      </c>
      <c r="E310" s="28" t="s">
        <v>728</v>
      </c>
      <c r="F310" s="28" t="s">
        <v>729</v>
      </c>
      <c r="G310" s="28" t="s">
        <v>730</v>
      </c>
      <c r="H310" s="28" t="s">
        <v>1709</v>
      </c>
      <c r="I310" s="29">
        <v>1817</v>
      </c>
      <c r="J310" s="88"/>
      <c r="K310" s="45"/>
    </row>
    <row r="311" spans="1:11" ht="12.75">
      <c r="A311" s="28" t="s">
        <v>842</v>
      </c>
      <c r="B311" s="219" t="s">
        <v>677</v>
      </c>
      <c r="C311" s="28" t="s">
        <v>1564</v>
      </c>
      <c r="D311" s="28" t="s">
        <v>732</v>
      </c>
      <c r="E311" s="28" t="s">
        <v>733</v>
      </c>
      <c r="F311" s="28" t="s">
        <v>734</v>
      </c>
      <c r="G311" s="28" t="s">
        <v>730</v>
      </c>
      <c r="H311" s="28" t="s">
        <v>1709</v>
      </c>
      <c r="I311" s="29">
        <v>1817</v>
      </c>
      <c r="J311" s="88"/>
      <c r="K311" s="45"/>
    </row>
    <row r="312" spans="1:11" ht="12.75">
      <c r="A312" s="28" t="s">
        <v>843</v>
      </c>
      <c r="B312" s="219" t="s">
        <v>677</v>
      </c>
      <c r="C312" s="28" t="s">
        <v>1565</v>
      </c>
      <c r="D312" s="28" t="s">
        <v>736</v>
      </c>
      <c r="E312" s="28" t="s">
        <v>737</v>
      </c>
      <c r="F312" s="28" t="s">
        <v>738</v>
      </c>
      <c r="G312" s="28" t="s">
        <v>730</v>
      </c>
      <c r="H312" s="28" t="s">
        <v>1709</v>
      </c>
      <c r="I312" s="29">
        <v>1821</v>
      </c>
      <c r="J312" s="88"/>
      <c r="K312" s="45"/>
    </row>
    <row r="313" spans="1:11" ht="12.75">
      <c r="A313" s="28" t="s">
        <v>846</v>
      </c>
      <c r="B313" s="219" t="s">
        <v>677</v>
      </c>
      <c r="C313" s="28" t="s">
        <v>1566</v>
      </c>
      <c r="D313" s="28" t="s">
        <v>740</v>
      </c>
      <c r="E313" s="28" t="s">
        <v>741</v>
      </c>
      <c r="F313" s="28" t="s">
        <v>742</v>
      </c>
      <c r="G313" s="28" t="s">
        <v>495</v>
      </c>
      <c r="H313" s="28" t="s">
        <v>1709</v>
      </c>
      <c r="I313" s="29">
        <v>1002</v>
      </c>
      <c r="J313" s="88"/>
      <c r="K313" s="45"/>
    </row>
    <row r="314" spans="1:11" ht="12.75">
      <c r="A314" s="18" t="s">
        <v>1676</v>
      </c>
      <c r="B314" s="217" t="s">
        <v>677</v>
      </c>
      <c r="C314" s="18" t="s">
        <v>1567</v>
      </c>
      <c r="D314" s="18" t="s">
        <v>19</v>
      </c>
      <c r="E314" s="18" t="s">
        <v>744</v>
      </c>
      <c r="F314" s="18" t="s">
        <v>686</v>
      </c>
      <c r="G314" s="18" t="s">
        <v>495</v>
      </c>
      <c r="H314" s="18" t="s">
        <v>1711</v>
      </c>
      <c r="I314" s="19">
        <v>1230</v>
      </c>
      <c r="J314" s="88"/>
      <c r="K314" s="46">
        <f>SUM(I295:I346)</f>
        <v>76318</v>
      </c>
    </row>
    <row r="315" spans="1:11" ht="12.75">
      <c r="A315" s="28" t="s">
        <v>851</v>
      </c>
      <c r="B315" s="219" t="s">
        <v>677</v>
      </c>
      <c r="C315" s="28" t="s">
        <v>1568</v>
      </c>
      <c r="D315" s="28" t="s">
        <v>746</v>
      </c>
      <c r="E315" s="28" t="s">
        <v>747</v>
      </c>
      <c r="F315" s="28" t="s">
        <v>748</v>
      </c>
      <c r="G315" s="28" t="s">
        <v>730</v>
      </c>
      <c r="H315" s="28" t="s">
        <v>1709</v>
      </c>
      <c r="I315" s="29">
        <v>563</v>
      </c>
      <c r="J315" s="88"/>
      <c r="K315" s="45"/>
    </row>
    <row r="316" spans="1:11" ht="12.75">
      <c r="A316" s="28" t="s">
        <v>854</v>
      </c>
      <c r="B316" s="219" t="s">
        <v>677</v>
      </c>
      <c r="C316" s="28" t="s">
        <v>1569</v>
      </c>
      <c r="D316" s="28" t="s">
        <v>749</v>
      </c>
      <c r="E316" s="28" t="s">
        <v>750</v>
      </c>
      <c r="F316" s="28" t="s">
        <v>751</v>
      </c>
      <c r="G316" s="28" t="s">
        <v>730</v>
      </c>
      <c r="H316" s="28" t="s">
        <v>1709</v>
      </c>
      <c r="I316" s="29">
        <v>671</v>
      </c>
      <c r="J316" s="88"/>
      <c r="K316" s="45"/>
    </row>
    <row r="317" spans="1:11" ht="12.75">
      <c r="A317" s="28" t="s">
        <v>856</v>
      </c>
      <c r="B317" s="219" t="s">
        <v>677</v>
      </c>
      <c r="C317" s="28" t="s">
        <v>1570</v>
      </c>
      <c r="D317" s="28" t="s">
        <v>753</v>
      </c>
      <c r="E317" s="28" t="s">
        <v>750</v>
      </c>
      <c r="F317" s="28" t="s">
        <v>754</v>
      </c>
      <c r="G317" s="28" t="s">
        <v>495</v>
      </c>
      <c r="H317" s="28" t="s">
        <v>1709</v>
      </c>
      <c r="I317" s="29">
        <v>1024</v>
      </c>
      <c r="J317" s="88"/>
      <c r="K317" s="45"/>
    </row>
    <row r="318" spans="1:11" ht="12.75">
      <c r="A318" s="18" t="s">
        <v>859</v>
      </c>
      <c r="B318" s="217" t="s">
        <v>677</v>
      </c>
      <c r="C318" s="18" t="s">
        <v>1571</v>
      </c>
      <c r="D318" s="18" t="s">
        <v>19</v>
      </c>
      <c r="E318" s="18" t="s">
        <v>756</v>
      </c>
      <c r="F318" s="18" t="s">
        <v>571</v>
      </c>
      <c r="G318" s="18" t="s">
        <v>495</v>
      </c>
      <c r="H318" s="18" t="s">
        <v>1711</v>
      </c>
      <c r="I318" s="19">
        <v>1197</v>
      </c>
      <c r="J318" s="88"/>
      <c r="K318" s="45"/>
    </row>
    <row r="319" spans="1:11" ht="12.75">
      <c r="A319" s="28" t="s">
        <v>861</v>
      </c>
      <c r="B319" s="219" t="s">
        <v>677</v>
      </c>
      <c r="C319" s="28" t="s">
        <v>1572</v>
      </c>
      <c r="D319" s="28" t="s">
        <v>758</v>
      </c>
      <c r="E319" s="28" t="s">
        <v>759</v>
      </c>
      <c r="F319" s="28" t="s">
        <v>760</v>
      </c>
      <c r="G319" s="28" t="s">
        <v>495</v>
      </c>
      <c r="H319" s="28" t="s">
        <v>1709</v>
      </c>
      <c r="I319" s="29">
        <v>986</v>
      </c>
      <c r="J319" s="88"/>
      <c r="K319" s="45"/>
    </row>
    <row r="320" spans="1:11" ht="12.75">
      <c r="A320" s="18" t="s">
        <v>866</v>
      </c>
      <c r="B320" s="217" t="s">
        <v>677</v>
      </c>
      <c r="C320" s="18" t="s">
        <v>1573</v>
      </c>
      <c r="D320" s="18" t="s">
        <v>19</v>
      </c>
      <c r="E320" s="18" t="s">
        <v>762</v>
      </c>
      <c r="F320" s="18" t="s">
        <v>571</v>
      </c>
      <c r="G320" s="18" t="s">
        <v>495</v>
      </c>
      <c r="H320" s="18" t="s">
        <v>1711</v>
      </c>
      <c r="I320" s="19">
        <v>1197</v>
      </c>
      <c r="J320" s="88"/>
      <c r="K320" s="45"/>
    </row>
    <row r="321" spans="1:11" ht="12.75">
      <c r="A321" s="28" t="s">
        <v>868</v>
      </c>
      <c r="B321" s="219" t="s">
        <v>677</v>
      </c>
      <c r="C321" s="28" t="s">
        <v>1574</v>
      </c>
      <c r="D321" s="28" t="s">
        <v>764</v>
      </c>
      <c r="E321" s="28" t="s">
        <v>765</v>
      </c>
      <c r="F321" s="28" t="s">
        <v>307</v>
      </c>
      <c r="G321" s="28" t="s">
        <v>730</v>
      </c>
      <c r="H321" s="28" t="s">
        <v>1709</v>
      </c>
      <c r="I321" s="29">
        <v>1422</v>
      </c>
      <c r="J321" s="88"/>
      <c r="K321" s="45"/>
    </row>
    <row r="322" spans="1:11" ht="12.75">
      <c r="A322" s="28" t="s">
        <v>871</v>
      </c>
      <c r="B322" s="219" t="s">
        <v>677</v>
      </c>
      <c r="C322" s="28" t="s">
        <v>1575</v>
      </c>
      <c r="D322" s="28" t="s">
        <v>767</v>
      </c>
      <c r="E322" s="28" t="s">
        <v>765</v>
      </c>
      <c r="F322" s="28" t="s">
        <v>768</v>
      </c>
      <c r="G322" s="28" t="s">
        <v>495</v>
      </c>
      <c r="H322" s="28" t="s">
        <v>1709</v>
      </c>
      <c r="I322" s="29">
        <v>1026</v>
      </c>
      <c r="J322" s="88"/>
      <c r="K322" s="45"/>
    </row>
    <row r="323" spans="1:11" ht="12.75">
      <c r="A323" s="18" t="s">
        <v>876</v>
      </c>
      <c r="B323" s="217" t="s">
        <v>677</v>
      </c>
      <c r="C323" s="18" t="s">
        <v>1576</v>
      </c>
      <c r="D323" s="18" t="s">
        <v>19</v>
      </c>
      <c r="E323" s="18" t="s">
        <v>770</v>
      </c>
      <c r="F323" s="18" t="s">
        <v>571</v>
      </c>
      <c r="G323" s="18" t="s">
        <v>495</v>
      </c>
      <c r="H323" s="18" t="s">
        <v>1711</v>
      </c>
      <c r="I323" s="19">
        <v>1197</v>
      </c>
      <c r="J323" s="88"/>
      <c r="K323" s="45"/>
    </row>
    <row r="324" spans="1:11" ht="12.75">
      <c r="A324" s="28" t="s">
        <v>878</v>
      </c>
      <c r="B324" s="219" t="s">
        <v>677</v>
      </c>
      <c r="C324" s="28" t="s">
        <v>1577</v>
      </c>
      <c r="D324" s="28" t="s">
        <v>772</v>
      </c>
      <c r="E324" s="28" t="s">
        <v>773</v>
      </c>
      <c r="F324" s="28" t="s">
        <v>774</v>
      </c>
      <c r="G324" s="28" t="s">
        <v>730</v>
      </c>
      <c r="H324" s="28" t="s">
        <v>1709</v>
      </c>
      <c r="I324" s="29">
        <v>1394</v>
      </c>
      <c r="J324" s="88"/>
      <c r="K324" s="45"/>
    </row>
    <row r="325" spans="1:11" ht="12.75">
      <c r="A325" s="28" t="s">
        <v>881</v>
      </c>
      <c r="B325" s="219" t="s">
        <v>677</v>
      </c>
      <c r="C325" s="28" t="s">
        <v>1578</v>
      </c>
      <c r="D325" s="28" t="s">
        <v>776</v>
      </c>
      <c r="E325" s="28" t="s">
        <v>773</v>
      </c>
      <c r="F325" s="28" t="s">
        <v>777</v>
      </c>
      <c r="G325" s="28" t="s">
        <v>495</v>
      </c>
      <c r="H325" s="28" t="s">
        <v>1709</v>
      </c>
      <c r="I325" s="29">
        <v>1008</v>
      </c>
      <c r="J325" s="88"/>
      <c r="K325" s="45"/>
    </row>
    <row r="326" spans="1:11" ht="12.75">
      <c r="A326" s="18" t="s">
        <v>886</v>
      </c>
      <c r="B326" s="217" t="s">
        <v>677</v>
      </c>
      <c r="C326" s="18" t="s">
        <v>1579</v>
      </c>
      <c r="D326" s="18" t="s">
        <v>19</v>
      </c>
      <c r="E326" s="18" t="s">
        <v>779</v>
      </c>
      <c r="F326" s="18" t="s">
        <v>571</v>
      </c>
      <c r="G326" s="18" t="s">
        <v>495</v>
      </c>
      <c r="H326" s="18" t="s">
        <v>1711</v>
      </c>
      <c r="I326" s="19">
        <v>1197</v>
      </c>
      <c r="J326" s="88"/>
      <c r="K326" s="45"/>
    </row>
    <row r="327" spans="1:11" ht="12.75">
      <c r="A327" s="68" t="s">
        <v>456</v>
      </c>
      <c r="B327" s="214" t="s">
        <v>457</v>
      </c>
      <c r="C327" s="2" t="s">
        <v>0</v>
      </c>
      <c r="D327" s="1" t="s">
        <v>460</v>
      </c>
      <c r="E327" s="1" t="s">
        <v>462</v>
      </c>
      <c r="F327" s="70" t="s">
        <v>464</v>
      </c>
      <c r="G327" s="71" t="s">
        <v>1</v>
      </c>
      <c r="H327" s="72" t="s">
        <v>1708</v>
      </c>
      <c r="I327" s="74" t="s">
        <v>1043</v>
      </c>
      <c r="J327" s="88"/>
      <c r="K327" s="45"/>
    </row>
    <row r="328" spans="1:11" ht="12.75">
      <c r="A328" s="69"/>
      <c r="B328" s="214" t="s">
        <v>458</v>
      </c>
      <c r="C328" s="2" t="s">
        <v>459</v>
      </c>
      <c r="D328" s="1" t="s">
        <v>461</v>
      </c>
      <c r="E328" s="1" t="s">
        <v>463</v>
      </c>
      <c r="F328" s="70"/>
      <c r="G328" s="70"/>
      <c r="H328" s="73"/>
      <c r="I328" s="75"/>
      <c r="J328" s="88"/>
      <c r="K328" s="45"/>
    </row>
    <row r="329" spans="1:11" ht="12.75">
      <c r="A329" s="28" t="s">
        <v>890</v>
      </c>
      <c r="B329" s="219" t="s">
        <v>677</v>
      </c>
      <c r="C329" s="28" t="s">
        <v>1580</v>
      </c>
      <c r="D329" s="28" t="s">
        <v>781</v>
      </c>
      <c r="E329" s="28" t="s">
        <v>792</v>
      </c>
      <c r="F329" s="28" t="s">
        <v>783</v>
      </c>
      <c r="G329" s="28" t="s">
        <v>495</v>
      </c>
      <c r="H329" s="28" t="s">
        <v>1709</v>
      </c>
      <c r="I329" s="29">
        <v>1000</v>
      </c>
      <c r="J329" s="88"/>
      <c r="K329" s="45"/>
    </row>
    <row r="330" spans="1:11" ht="12.75">
      <c r="A330" s="28" t="s">
        <v>894</v>
      </c>
      <c r="B330" s="219" t="s">
        <v>677</v>
      </c>
      <c r="C330" s="28" t="s">
        <v>1581</v>
      </c>
      <c r="D330" s="28" t="s">
        <v>785</v>
      </c>
      <c r="E330" s="28" t="s">
        <v>782</v>
      </c>
      <c r="F330" s="28" t="s">
        <v>786</v>
      </c>
      <c r="G330" s="28" t="s">
        <v>730</v>
      </c>
      <c r="H330" s="28" t="s">
        <v>1709</v>
      </c>
      <c r="I330" s="29">
        <v>1305</v>
      </c>
      <c r="J330" s="88"/>
      <c r="K330" s="45"/>
    </row>
    <row r="331" spans="1:11" ht="12.75">
      <c r="A331" s="28" t="s">
        <v>896</v>
      </c>
      <c r="B331" s="219" t="s">
        <v>677</v>
      </c>
      <c r="C331" s="28" t="s">
        <v>1582</v>
      </c>
      <c r="D331" s="28" t="s">
        <v>787</v>
      </c>
      <c r="E331" s="28" t="s">
        <v>782</v>
      </c>
      <c r="F331" s="28" t="s">
        <v>791</v>
      </c>
      <c r="G331" s="28" t="s">
        <v>495</v>
      </c>
      <c r="H331" s="28" t="s">
        <v>1709</v>
      </c>
      <c r="I331" s="29">
        <v>1010</v>
      </c>
      <c r="J331" s="88"/>
      <c r="K331" s="45"/>
    </row>
    <row r="332" spans="1:11" ht="12.75">
      <c r="A332" s="28" t="s">
        <v>899</v>
      </c>
      <c r="B332" s="219" t="s">
        <v>677</v>
      </c>
      <c r="C332" s="28" t="s">
        <v>1583</v>
      </c>
      <c r="D332" s="28" t="s">
        <v>790</v>
      </c>
      <c r="E332" s="28" t="s">
        <v>788</v>
      </c>
      <c r="F332" s="28" t="s">
        <v>793</v>
      </c>
      <c r="G332" s="28" t="s">
        <v>495</v>
      </c>
      <c r="H332" s="28" t="s">
        <v>1709</v>
      </c>
      <c r="I332" s="29">
        <v>1311</v>
      </c>
      <c r="J332" s="88"/>
      <c r="K332" s="45"/>
    </row>
    <row r="333" spans="1:11" ht="12.75">
      <c r="A333" s="28" t="s">
        <v>902</v>
      </c>
      <c r="B333" s="219" t="s">
        <v>677</v>
      </c>
      <c r="C333" s="28" t="s">
        <v>1584</v>
      </c>
      <c r="D333" s="28" t="s">
        <v>795</v>
      </c>
      <c r="E333" s="28" t="s">
        <v>788</v>
      </c>
      <c r="F333" s="28" t="s">
        <v>796</v>
      </c>
      <c r="G333" s="28" t="s">
        <v>495</v>
      </c>
      <c r="H333" s="28" t="s">
        <v>1709</v>
      </c>
      <c r="I333" s="29">
        <v>990</v>
      </c>
      <c r="J333" s="88"/>
      <c r="K333" s="45"/>
    </row>
    <row r="334" spans="1:11" ht="12.75">
      <c r="A334" s="28" t="s">
        <v>907</v>
      </c>
      <c r="B334" s="219" t="s">
        <v>677</v>
      </c>
      <c r="C334" s="28" t="s">
        <v>1585</v>
      </c>
      <c r="D334" s="28" t="s">
        <v>797</v>
      </c>
      <c r="E334" s="28" t="s">
        <v>798</v>
      </c>
      <c r="F334" s="28" t="s">
        <v>799</v>
      </c>
      <c r="G334" s="28" t="s">
        <v>495</v>
      </c>
      <c r="H334" s="28" t="s">
        <v>1709</v>
      </c>
      <c r="I334" s="29">
        <v>1292</v>
      </c>
      <c r="J334" s="88"/>
      <c r="K334" s="45"/>
    </row>
    <row r="335" spans="1:11" ht="12.75">
      <c r="A335" s="28" t="s">
        <v>908</v>
      </c>
      <c r="B335" s="219" t="s">
        <v>677</v>
      </c>
      <c r="C335" s="28" t="s">
        <v>1586</v>
      </c>
      <c r="D335" s="28" t="s">
        <v>801</v>
      </c>
      <c r="E335" s="28" t="s">
        <v>798</v>
      </c>
      <c r="F335" s="28" t="s">
        <v>605</v>
      </c>
      <c r="G335" s="28" t="s">
        <v>495</v>
      </c>
      <c r="H335" s="28" t="s">
        <v>1709</v>
      </c>
      <c r="I335" s="29">
        <v>992</v>
      </c>
      <c r="J335" s="88"/>
      <c r="K335" s="45"/>
    </row>
    <row r="336" spans="1:11" ht="12.75">
      <c r="A336" s="28" t="s">
        <v>909</v>
      </c>
      <c r="B336" s="219" t="s">
        <v>677</v>
      </c>
      <c r="C336" s="28" t="s">
        <v>1587</v>
      </c>
      <c r="D336" s="28" t="s">
        <v>803</v>
      </c>
      <c r="E336" s="28" t="s">
        <v>804</v>
      </c>
      <c r="F336" s="28" t="s">
        <v>805</v>
      </c>
      <c r="G336" s="28" t="s">
        <v>495</v>
      </c>
      <c r="H336" s="28" t="s">
        <v>1709</v>
      </c>
      <c r="I336" s="29">
        <v>1219</v>
      </c>
      <c r="J336" s="88"/>
      <c r="K336" s="45"/>
    </row>
    <row r="337" spans="1:11" ht="12.75">
      <c r="A337" s="28" t="s">
        <v>911</v>
      </c>
      <c r="B337" s="219" t="s">
        <v>677</v>
      </c>
      <c r="C337" s="28" t="s">
        <v>1588</v>
      </c>
      <c r="D337" s="28" t="s">
        <v>806</v>
      </c>
      <c r="E337" s="28" t="s">
        <v>804</v>
      </c>
      <c r="F337" s="28" t="s">
        <v>454</v>
      </c>
      <c r="G337" s="28" t="s">
        <v>495</v>
      </c>
      <c r="H337" s="28" t="s">
        <v>1709</v>
      </c>
      <c r="I337" s="29">
        <v>975</v>
      </c>
      <c r="J337" s="88"/>
      <c r="K337" s="45"/>
    </row>
    <row r="338" spans="1:11" ht="12.75">
      <c r="A338" s="28" t="s">
        <v>913</v>
      </c>
      <c r="B338" s="219" t="s">
        <v>677</v>
      </c>
      <c r="C338" s="28" t="s">
        <v>1589</v>
      </c>
      <c r="D338" s="28" t="s">
        <v>809</v>
      </c>
      <c r="E338" s="28" t="s">
        <v>810</v>
      </c>
      <c r="F338" s="28" t="s">
        <v>811</v>
      </c>
      <c r="G338" s="28" t="s">
        <v>495</v>
      </c>
      <c r="H338" s="28" t="s">
        <v>1709</v>
      </c>
      <c r="I338" s="29">
        <v>813</v>
      </c>
      <c r="J338" s="82"/>
      <c r="K338" s="47"/>
    </row>
    <row r="339" spans="1:11" ht="12.75">
      <c r="A339" s="28" t="s">
        <v>916</v>
      </c>
      <c r="B339" s="219" t="s">
        <v>677</v>
      </c>
      <c r="C339" s="28" t="s">
        <v>1590</v>
      </c>
      <c r="D339" s="28" t="s">
        <v>813</v>
      </c>
      <c r="E339" s="28" t="s">
        <v>810</v>
      </c>
      <c r="F339" s="28" t="s">
        <v>676</v>
      </c>
      <c r="G339" s="28" t="s">
        <v>495</v>
      </c>
      <c r="H339" s="28" t="s">
        <v>1709</v>
      </c>
      <c r="I339" s="29">
        <v>979</v>
      </c>
      <c r="J339" s="39"/>
      <c r="K339" s="48"/>
    </row>
    <row r="340" spans="1:11" ht="12.75">
      <c r="A340" s="28" t="s">
        <v>919</v>
      </c>
      <c r="B340" s="219" t="s">
        <v>677</v>
      </c>
      <c r="C340" s="28" t="s">
        <v>1591</v>
      </c>
      <c r="D340" s="28" t="s">
        <v>815</v>
      </c>
      <c r="E340" s="28" t="s">
        <v>816</v>
      </c>
      <c r="F340" s="28" t="s">
        <v>817</v>
      </c>
      <c r="G340" s="28" t="s">
        <v>495</v>
      </c>
      <c r="H340" s="28" t="s">
        <v>1709</v>
      </c>
      <c r="I340" s="29">
        <v>1164</v>
      </c>
      <c r="J340" s="39"/>
      <c r="K340" s="48"/>
    </row>
    <row r="341" spans="1:11" ht="12.75">
      <c r="A341" s="28" t="s">
        <v>921</v>
      </c>
      <c r="B341" s="219" t="s">
        <v>677</v>
      </c>
      <c r="C341" s="28" t="s">
        <v>1592</v>
      </c>
      <c r="D341" s="28" t="s">
        <v>819</v>
      </c>
      <c r="E341" s="28" t="s">
        <v>816</v>
      </c>
      <c r="F341" s="28" t="s">
        <v>820</v>
      </c>
      <c r="G341" s="28" t="s">
        <v>495</v>
      </c>
      <c r="H341" s="28" t="s">
        <v>1709</v>
      </c>
      <c r="I341" s="29">
        <v>943</v>
      </c>
      <c r="J341" s="83">
        <v>48599000</v>
      </c>
      <c r="K341" s="44"/>
    </row>
    <row r="342" spans="1:11" ht="12.75">
      <c r="A342" s="28" t="s">
        <v>925</v>
      </c>
      <c r="B342" s="219" t="s">
        <v>677</v>
      </c>
      <c r="C342" s="28" t="s">
        <v>1593</v>
      </c>
      <c r="D342" s="28" t="s">
        <v>822</v>
      </c>
      <c r="E342" s="28" t="s">
        <v>823</v>
      </c>
      <c r="F342" s="28" t="s">
        <v>824</v>
      </c>
      <c r="G342" s="28" t="s">
        <v>495</v>
      </c>
      <c r="H342" s="28" t="s">
        <v>1709</v>
      </c>
      <c r="I342" s="29">
        <v>1315</v>
      </c>
      <c r="J342" s="83"/>
      <c r="K342" s="45"/>
    </row>
    <row r="343" spans="1:11" ht="12.75">
      <c r="A343" s="28" t="s">
        <v>978</v>
      </c>
      <c r="B343" s="219" t="s">
        <v>677</v>
      </c>
      <c r="C343" s="28" t="s">
        <v>1594</v>
      </c>
      <c r="D343" s="28" t="s">
        <v>826</v>
      </c>
      <c r="E343" s="28" t="s">
        <v>823</v>
      </c>
      <c r="F343" s="28" t="s">
        <v>827</v>
      </c>
      <c r="G343" s="28" t="s">
        <v>495</v>
      </c>
      <c r="H343" s="28" t="s">
        <v>1709</v>
      </c>
      <c r="I343" s="29">
        <v>711</v>
      </c>
      <c r="J343" s="83"/>
      <c r="K343" s="45"/>
    </row>
    <row r="344" spans="1:11" ht="12.75">
      <c r="A344" s="28" t="s">
        <v>1610</v>
      </c>
      <c r="B344" s="219" t="s">
        <v>677</v>
      </c>
      <c r="C344" s="28" t="s">
        <v>1595</v>
      </c>
      <c r="D344" s="28" t="s">
        <v>1068</v>
      </c>
      <c r="E344" s="28" t="s">
        <v>1231</v>
      </c>
      <c r="F344" s="28" t="s">
        <v>1377</v>
      </c>
      <c r="G344" s="28" t="s">
        <v>495</v>
      </c>
      <c r="H344" s="28" t="s">
        <v>1709</v>
      </c>
      <c r="I344" s="29">
        <v>480</v>
      </c>
      <c r="J344" s="83"/>
      <c r="K344" s="45"/>
    </row>
    <row r="345" spans="1:11" ht="12.75">
      <c r="A345" s="28" t="s">
        <v>932</v>
      </c>
      <c r="B345" s="219" t="s">
        <v>677</v>
      </c>
      <c r="C345" s="28" t="s">
        <v>1596</v>
      </c>
      <c r="D345" s="28" t="s">
        <v>1068</v>
      </c>
      <c r="E345" s="28" t="s">
        <v>1232</v>
      </c>
      <c r="F345" s="28" t="s">
        <v>1091</v>
      </c>
      <c r="G345" s="28" t="s">
        <v>495</v>
      </c>
      <c r="H345" s="28" t="s">
        <v>1709</v>
      </c>
      <c r="I345" s="29">
        <v>450</v>
      </c>
      <c r="J345" s="83"/>
      <c r="K345" s="45"/>
    </row>
    <row r="346" spans="1:11" ht="12.75">
      <c r="A346" s="28" t="s">
        <v>935</v>
      </c>
      <c r="B346" s="219" t="s">
        <v>677</v>
      </c>
      <c r="C346" s="28" t="s">
        <v>1597</v>
      </c>
      <c r="D346" s="28" t="s">
        <v>1068</v>
      </c>
      <c r="E346" s="28" t="s">
        <v>1232</v>
      </c>
      <c r="F346" s="28" t="s">
        <v>1089</v>
      </c>
      <c r="G346" s="28" t="s">
        <v>495</v>
      </c>
      <c r="H346" s="28" t="s">
        <v>1709</v>
      </c>
      <c r="I346" s="29">
        <v>350</v>
      </c>
      <c r="J346" s="83"/>
      <c r="K346" s="45"/>
    </row>
    <row r="347" spans="1:11" ht="12.75">
      <c r="A347" s="30" t="s">
        <v>939</v>
      </c>
      <c r="B347" s="215" t="s">
        <v>832</v>
      </c>
      <c r="C347" s="30" t="s">
        <v>1236</v>
      </c>
      <c r="D347" s="30" t="s">
        <v>863</v>
      </c>
      <c r="E347" s="30" t="s">
        <v>829</v>
      </c>
      <c r="F347" s="30" t="s">
        <v>830</v>
      </c>
      <c r="G347" s="30" t="s">
        <v>497</v>
      </c>
      <c r="H347" s="30" t="s">
        <v>1709</v>
      </c>
      <c r="I347" s="31">
        <v>23568</v>
      </c>
      <c r="J347" s="83"/>
      <c r="K347" s="45"/>
    </row>
    <row r="348" spans="1:11" ht="12.75">
      <c r="A348" s="22" t="s">
        <v>1611</v>
      </c>
      <c r="B348" s="218" t="s">
        <v>832</v>
      </c>
      <c r="C348" s="22" t="s">
        <v>1533</v>
      </c>
      <c r="D348" s="22" t="s">
        <v>19</v>
      </c>
      <c r="E348" s="22" t="s">
        <v>717</v>
      </c>
      <c r="F348" s="22" t="s">
        <v>529</v>
      </c>
      <c r="G348" s="22" t="s">
        <v>497</v>
      </c>
      <c r="H348" s="22" t="s">
        <v>1712</v>
      </c>
      <c r="I348" s="23">
        <v>0</v>
      </c>
      <c r="J348" s="83"/>
      <c r="K348" s="45"/>
    </row>
    <row r="349" spans="1:11" ht="12.75">
      <c r="A349" s="22" t="s">
        <v>944</v>
      </c>
      <c r="B349" s="218" t="s">
        <v>832</v>
      </c>
      <c r="C349" s="22" t="s">
        <v>1237</v>
      </c>
      <c r="D349" s="22" t="s">
        <v>19</v>
      </c>
      <c r="E349" s="22" t="s">
        <v>835</v>
      </c>
      <c r="F349" s="22" t="s">
        <v>836</v>
      </c>
      <c r="G349" s="22" t="s">
        <v>497</v>
      </c>
      <c r="H349" s="22" t="s">
        <v>1712</v>
      </c>
      <c r="I349" s="23">
        <v>0</v>
      </c>
      <c r="J349" s="83"/>
      <c r="K349" s="45"/>
    </row>
    <row r="350" spans="1:11" ht="12.75">
      <c r="A350" s="18" t="s">
        <v>946</v>
      </c>
      <c r="B350" s="217" t="s">
        <v>832</v>
      </c>
      <c r="C350" s="18" t="s">
        <v>1238</v>
      </c>
      <c r="D350" s="18" t="s">
        <v>19</v>
      </c>
      <c r="E350" s="18" t="s">
        <v>838</v>
      </c>
      <c r="F350" s="18" t="s">
        <v>686</v>
      </c>
      <c r="G350" s="18" t="s">
        <v>497</v>
      </c>
      <c r="H350" s="18" t="s">
        <v>1711</v>
      </c>
      <c r="I350" s="19">
        <v>1230</v>
      </c>
      <c r="J350" s="83"/>
      <c r="K350" s="45"/>
    </row>
    <row r="351" spans="1:11" ht="12.75">
      <c r="A351" s="18" t="s">
        <v>948</v>
      </c>
      <c r="B351" s="217" t="s">
        <v>832</v>
      </c>
      <c r="C351" s="18" t="s">
        <v>1534</v>
      </c>
      <c r="D351" s="18" t="s">
        <v>19</v>
      </c>
      <c r="E351" s="18" t="s">
        <v>840</v>
      </c>
      <c r="F351" s="18" t="s">
        <v>571</v>
      </c>
      <c r="G351" s="18" t="s">
        <v>497</v>
      </c>
      <c r="H351" s="18" t="s">
        <v>1711</v>
      </c>
      <c r="I351" s="19">
        <v>1197</v>
      </c>
      <c r="J351" s="83"/>
      <c r="K351" s="45"/>
    </row>
    <row r="352" spans="1:11" ht="12.75">
      <c r="A352" s="22" t="s">
        <v>952</v>
      </c>
      <c r="B352" s="218" t="s">
        <v>832</v>
      </c>
      <c r="C352" s="22" t="s">
        <v>1535</v>
      </c>
      <c r="D352" s="22" t="s">
        <v>19</v>
      </c>
      <c r="E352" s="22" t="s">
        <v>858</v>
      </c>
      <c r="F352" s="22" t="s">
        <v>836</v>
      </c>
      <c r="G352" s="22" t="s">
        <v>497</v>
      </c>
      <c r="H352" s="22" t="s">
        <v>1712</v>
      </c>
      <c r="I352" s="23">
        <v>0</v>
      </c>
      <c r="J352" s="83"/>
      <c r="K352" s="45"/>
    </row>
    <row r="353" spans="1:11" ht="12.75">
      <c r="A353" s="28" t="s">
        <v>954</v>
      </c>
      <c r="B353" s="219" t="s">
        <v>832</v>
      </c>
      <c r="C353" s="28" t="s">
        <v>1536</v>
      </c>
      <c r="D353" s="28" t="s">
        <v>847</v>
      </c>
      <c r="E353" s="28" t="s">
        <v>844</v>
      </c>
      <c r="F353" s="28" t="s">
        <v>845</v>
      </c>
      <c r="G353" s="28" t="s">
        <v>497</v>
      </c>
      <c r="H353" s="28" t="s">
        <v>1709</v>
      </c>
      <c r="I353" s="29">
        <v>1823</v>
      </c>
      <c r="J353" s="83"/>
      <c r="K353" s="45"/>
    </row>
    <row r="354" spans="1:11" ht="12.75">
      <c r="A354" s="28" t="s">
        <v>956</v>
      </c>
      <c r="B354" s="219" t="s">
        <v>832</v>
      </c>
      <c r="C354" s="28" t="s">
        <v>1537</v>
      </c>
      <c r="D354" s="28" t="s">
        <v>848</v>
      </c>
      <c r="E354" s="28" t="s">
        <v>844</v>
      </c>
      <c r="F354" s="28" t="s">
        <v>849</v>
      </c>
      <c r="G354" s="28" t="s">
        <v>497</v>
      </c>
      <c r="H354" s="28" t="s">
        <v>1709</v>
      </c>
      <c r="I354" s="29">
        <v>1514</v>
      </c>
      <c r="J354" s="83"/>
      <c r="K354" s="46">
        <f>SUM(I347:I375)</f>
        <v>48599</v>
      </c>
    </row>
    <row r="355" spans="1:11" ht="12.75">
      <c r="A355" s="18" t="s">
        <v>959</v>
      </c>
      <c r="B355" s="217" t="s">
        <v>832</v>
      </c>
      <c r="C355" s="18" t="s">
        <v>1538</v>
      </c>
      <c r="D355" s="18" t="s">
        <v>19</v>
      </c>
      <c r="E355" s="18" t="s">
        <v>850</v>
      </c>
      <c r="F355" s="18" t="s">
        <v>686</v>
      </c>
      <c r="G355" s="18" t="s">
        <v>497</v>
      </c>
      <c r="H355" s="18" t="s">
        <v>1711</v>
      </c>
      <c r="I355" s="19">
        <v>1230</v>
      </c>
      <c r="J355" s="83"/>
      <c r="K355" s="45"/>
    </row>
    <row r="356" spans="1:11" ht="12.75">
      <c r="A356" s="28" t="s">
        <v>961</v>
      </c>
      <c r="B356" s="219" t="s">
        <v>832</v>
      </c>
      <c r="C356" s="28" t="s">
        <v>1539</v>
      </c>
      <c r="D356" s="28" t="s">
        <v>852</v>
      </c>
      <c r="E356" s="28" t="s">
        <v>853</v>
      </c>
      <c r="F356" s="28" t="s">
        <v>349</v>
      </c>
      <c r="G356" s="28" t="s">
        <v>497</v>
      </c>
      <c r="H356" s="28" t="s">
        <v>1709</v>
      </c>
      <c r="I356" s="29">
        <v>1768</v>
      </c>
      <c r="J356" s="83"/>
      <c r="K356" s="45"/>
    </row>
    <row r="357" spans="1:11" ht="12.75">
      <c r="A357" s="18" t="s">
        <v>965</v>
      </c>
      <c r="B357" s="217" t="s">
        <v>832</v>
      </c>
      <c r="C357" s="18" t="s">
        <v>1540</v>
      </c>
      <c r="D357" s="18" t="s">
        <v>19</v>
      </c>
      <c r="E357" s="18" t="s">
        <v>855</v>
      </c>
      <c r="F357" s="18" t="s">
        <v>686</v>
      </c>
      <c r="G357" s="18" t="s">
        <v>497</v>
      </c>
      <c r="H357" s="18" t="s">
        <v>1711</v>
      </c>
      <c r="I357" s="19">
        <v>1230</v>
      </c>
      <c r="J357" s="83"/>
      <c r="K357" s="45"/>
    </row>
    <row r="358" spans="1:11" ht="12.75">
      <c r="A358" s="28" t="s">
        <v>971</v>
      </c>
      <c r="B358" s="219" t="s">
        <v>832</v>
      </c>
      <c r="C358" s="28" t="s">
        <v>1541</v>
      </c>
      <c r="D358" s="28" t="s">
        <v>857</v>
      </c>
      <c r="E358" s="28" t="s">
        <v>853</v>
      </c>
      <c r="F358" s="28" t="s">
        <v>827</v>
      </c>
      <c r="G358" s="28" t="s">
        <v>497</v>
      </c>
      <c r="H358" s="28" t="s">
        <v>1709</v>
      </c>
      <c r="I358" s="29">
        <v>711</v>
      </c>
      <c r="J358" s="83"/>
      <c r="K358" s="45"/>
    </row>
    <row r="359" spans="1:11" ht="12.75">
      <c r="A359" s="18" t="s">
        <v>974</v>
      </c>
      <c r="B359" s="217" t="s">
        <v>832</v>
      </c>
      <c r="C359" s="18" t="s">
        <v>1542</v>
      </c>
      <c r="D359" s="18" t="s">
        <v>19</v>
      </c>
      <c r="E359" s="18" t="s">
        <v>860</v>
      </c>
      <c r="F359" s="18" t="s">
        <v>571</v>
      </c>
      <c r="G359" s="18" t="s">
        <v>497</v>
      </c>
      <c r="H359" s="18" t="s">
        <v>1711</v>
      </c>
      <c r="I359" s="19">
        <v>1197</v>
      </c>
      <c r="J359" s="83"/>
      <c r="K359" s="45"/>
    </row>
    <row r="360" spans="1:11" ht="12.75">
      <c r="A360" s="28" t="s">
        <v>979</v>
      </c>
      <c r="B360" s="219" t="s">
        <v>832</v>
      </c>
      <c r="C360" s="28" t="s">
        <v>1543</v>
      </c>
      <c r="D360" s="28" t="s">
        <v>862</v>
      </c>
      <c r="E360" s="28" t="s">
        <v>864</v>
      </c>
      <c r="F360" s="28" t="s">
        <v>865</v>
      </c>
      <c r="G360" s="28" t="s">
        <v>497</v>
      </c>
      <c r="H360" s="28" t="s">
        <v>1709</v>
      </c>
      <c r="I360" s="29">
        <v>949</v>
      </c>
      <c r="J360" s="83"/>
      <c r="K360" s="45"/>
    </row>
    <row r="361" spans="1:11" ht="12.75">
      <c r="A361" s="18" t="s">
        <v>984</v>
      </c>
      <c r="B361" s="217" t="s">
        <v>832</v>
      </c>
      <c r="C361" s="18" t="s">
        <v>1544</v>
      </c>
      <c r="D361" s="18" t="s">
        <v>19</v>
      </c>
      <c r="E361" s="18" t="s">
        <v>867</v>
      </c>
      <c r="F361" s="18" t="s">
        <v>571</v>
      </c>
      <c r="G361" s="18" t="s">
        <v>497</v>
      </c>
      <c r="H361" s="18" t="s">
        <v>1711</v>
      </c>
      <c r="I361" s="19">
        <v>1197</v>
      </c>
      <c r="J361" s="83"/>
      <c r="K361" s="45"/>
    </row>
    <row r="362" spans="1:11" ht="12.75">
      <c r="A362" s="28" t="s">
        <v>985</v>
      </c>
      <c r="B362" s="219" t="s">
        <v>832</v>
      </c>
      <c r="C362" s="28" t="s">
        <v>1545</v>
      </c>
      <c r="D362" s="28" t="s">
        <v>869</v>
      </c>
      <c r="E362" s="28" t="s">
        <v>870</v>
      </c>
      <c r="F362" s="28" t="s">
        <v>875</v>
      </c>
      <c r="G362" s="28" t="s">
        <v>497</v>
      </c>
      <c r="H362" s="28" t="s">
        <v>1709</v>
      </c>
      <c r="I362" s="29">
        <v>406</v>
      </c>
      <c r="J362" s="83"/>
      <c r="K362" s="45"/>
    </row>
    <row r="363" spans="1:11" ht="12.75">
      <c r="A363" s="68" t="s">
        <v>456</v>
      </c>
      <c r="B363" s="214" t="s">
        <v>457</v>
      </c>
      <c r="C363" s="2" t="s">
        <v>0</v>
      </c>
      <c r="D363" s="1" t="s">
        <v>460</v>
      </c>
      <c r="E363" s="1" t="s">
        <v>462</v>
      </c>
      <c r="F363" s="70" t="s">
        <v>464</v>
      </c>
      <c r="G363" s="71" t="s">
        <v>1</v>
      </c>
      <c r="H363" s="72" t="s">
        <v>1708</v>
      </c>
      <c r="I363" s="74" t="s">
        <v>1043</v>
      </c>
      <c r="J363" s="83"/>
      <c r="K363" s="45"/>
    </row>
    <row r="364" spans="1:11" ht="12.75">
      <c r="A364" s="69"/>
      <c r="B364" s="214" t="s">
        <v>458</v>
      </c>
      <c r="C364" s="2" t="s">
        <v>459</v>
      </c>
      <c r="D364" s="1" t="s">
        <v>461</v>
      </c>
      <c r="E364" s="1" t="s">
        <v>463</v>
      </c>
      <c r="F364" s="70"/>
      <c r="G364" s="70"/>
      <c r="H364" s="73"/>
      <c r="I364" s="75"/>
      <c r="J364" s="83"/>
      <c r="K364" s="45"/>
    </row>
    <row r="365" spans="1:11" ht="12.75">
      <c r="A365" s="28" t="s">
        <v>987</v>
      </c>
      <c r="B365" s="219" t="s">
        <v>832</v>
      </c>
      <c r="C365" s="28" t="s">
        <v>1546</v>
      </c>
      <c r="D365" s="28" t="s">
        <v>872</v>
      </c>
      <c r="E365" s="28" t="s">
        <v>873</v>
      </c>
      <c r="F365" s="28" t="s">
        <v>874</v>
      </c>
      <c r="G365" s="28" t="s">
        <v>497</v>
      </c>
      <c r="H365" s="28" t="s">
        <v>1709</v>
      </c>
      <c r="I365" s="29">
        <v>1603</v>
      </c>
      <c r="J365" s="83"/>
      <c r="K365" s="45"/>
    </row>
    <row r="366" spans="1:11" ht="12.75">
      <c r="A366" s="28" t="s">
        <v>989</v>
      </c>
      <c r="B366" s="219" t="s">
        <v>832</v>
      </c>
      <c r="C366" s="28" t="s">
        <v>1547</v>
      </c>
      <c r="D366" s="28" t="s">
        <v>19</v>
      </c>
      <c r="E366" s="28" t="s">
        <v>877</v>
      </c>
      <c r="F366" s="28" t="s">
        <v>557</v>
      </c>
      <c r="G366" s="28" t="s">
        <v>497</v>
      </c>
      <c r="H366" s="28" t="s">
        <v>1709</v>
      </c>
      <c r="I366" s="29">
        <v>1047</v>
      </c>
      <c r="J366" s="83"/>
      <c r="K366" s="45"/>
    </row>
    <row r="367" spans="1:11" ht="12.75">
      <c r="A367" s="28" t="s">
        <v>993</v>
      </c>
      <c r="B367" s="219" t="s">
        <v>832</v>
      </c>
      <c r="C367" s="28" t="s">
        <v>1548</v>
      </c>
      <c r="D367" s="28" t="s">
        <v>879</v>
      </c>
      <c r="E367" s="28" t="s">
        <v>885</v>
      </c>
      <c r="F367" s="28" t="s">
        <v>880</v>
      </c>
      <c r="G367" s="28" t="s">
        <v>497</v>
      </c>
      <c r="H367" s="28" t="s">
        <v>1709</v>
      </c>
      <c r="I367" s="29">
        <v>792</v>
      </c>
      <c r="J367" s="83"/>
      <c r="K367" s="47"/>
    </row>
    <row r="368" spans="1:11" ht="12.75">
      <c r="A368" s="28" t="s">
        <v>997</v>
      </c>
      <c r="B368" s="219" t="s">
        <v>832</v>
      </c>
      <c r="C368" s="28" t="s">
        <v>1549</v>
      </c>
      <c r="D368" s="28" t="s">
        <v>882</v>
      </c>
      <c r="E368" s="28" t="s">
        <v>883</v>
      </c>
      <c r="F368" s="28" t="s">
        <v>884</v>
      </c>
      <c r="G368" s="28" t="s">
        <v>497</v>
      </c>
      <c r="H368" s="28" t="s">
        <v>1709</v>
      </c>
      <c r="I368" s="29">
        <v>788</v>
      </c>
      <c r="J368" s="83">
        <v>50358000</v>
      </c>
      <c r="K368" s="44"/>
    </row>
    <row r="369" spans="1:11" ht="12.75">
      <c r="A369" s="18" t="s">
        <v>1000</v>
      </c>
      <c r="B369" s="217" t="s">
        <v>832</v>
      </c>
      <c r="C369" s="18" t="s">
        <v>1550</v>
      </c>
      <c r="D369" s="18" t="s">
        <v>19</v>
      </c>
      <c r="E369" s="18"/>
      <c r="F369" s="18"/>
      <c r="G369" s="18"/>
      <c r="H369" s="18" t="s">
        <v>1711</v>
      </c>
      <c r="I369" s="19"/>
      <c r="J369" s="83"/>
      <c r="K369" s="45"/>
    </row>
    <row r="370" spans="1:11" ht="12.75">
      <c r="A370" s="28" t="s">
        <v>1002</v>
      </c>
      <c r="B370" s="219" t="s">
        <v>832</v>
      </c>
      <c r="C370" s="28" t="s">
        <v>1239</v>
      </c>
      <c r="D370" s="28" t="s">
        <v>887</v>
      </c>
      <c r="E370" s="28" t="s">
        <v>888</v>
      </c>
      <c r="F370" s="28" t="s">
        <v>889</v>
      </c>
      <c r="G370" s="28" t="s">
        <v>497</v>
      </c>
      <c r="H370" s="28" t="s">
        <v>1709</v>
      </c>
      <c r="I370" s="29">
        <v>1601</v>
      </c>
      <c r="J370" s="83"/>
      <c r="K370" s="45"/>
    </row>
    <row r="371" spans="1:11" ht="12.75">
      <c r="A371" s="28" t="s">
        <v>1006</v>
      </c>
      <c r="B371" s="219" t="s">
        <v>832</v>
      </c>
      <c r="C371" s="28" t="s">
        <v>1240</v>
      </c>
      <c r="D371" s="28" t="s">
        <v>891</v>
      </c>
      <c r="E371" s="28" t="s">
        <v>892</v>
      </c>
      <c r="F371" s="28" t="s">
        <v>893</v>
      </c>
      <c r="G371" s="28" t="s">
        <v>497</v>
      </c>
      <c r="H371" s="28" t="s">
        <v>1709</v>
      </c>
      <c r="I371" s="29">
        <v>1727</v>
      </c>
      <c r="J371" s="83"/>
      <c r="K371" s="45"/>
    </row>
    <row r="372" spans="1:11" ht="12.75">
      <c r="A372" s="18" t="s">
        <v>1009</v>
      </c>
      <c r="B372" s="217" t="s">
        <v>832</v>
      </c>
      <c r="C372" s="18" t="s">
        <v>1241</v>
      </c>
      <c r="D372" s="18" t="s">
        <v>19</v>
      </c>
      <c r="E372" s="18" t="s">
        <v>895</v>
      </c>
      <c r="F372" s="18" t="s">
        <v>571</v>
      </c>
      <c r="G372" s="18" t="s">
        <v>497</v>
      </c>
      <c r="H372" s="18" t="s">
        <v>1711</v>
      </c>
      <c r="I372" s="19">
        <v>1197</v>
      </c>
      <c r="J372" s="83"/>
      <c r="K372" s="45"/>
    </row>
    <row r="373" spans="1:11" ht="12.75">
      <c r="A373" s="28" t="s">
        <v>1013</v>
      </c>
      <c r="B373" s="219" t="s">
        <v>832</v>
      </c>
      <c r="C373" s="28" t="s">
        <v>1242</v>
      </c>
      <c r="D373" s="28" t="s">
        <v>897</v>
      </c>
      <c r="E373" s="28" t="s">
        <v>898</v>
      </c>
      <c r="F373" s="28" t="s">
        <v>754</v>
      </c>
      <c r="G373" s="28" t="s">
        <v>497</v>
      </c>
      <c r="H373" s="28" t="s">
        <v>1709</v>
      </c>
      <c r="I373" s="29">
        <v>1024</v>
      </c>
      <c r="J373" s="83"/>
      <c r="K373" s="45"/>
    </row>
    <row r="374" spans="1:11" ht="12.75">
      <c r="A374" s="28" t="s">
        <v>1612</v>
      </c>
      <c r="B374" s="219" t="s">
        <v>832</v>
      </c>
      <c r="C374" s="28" t="s">
        <v>1243</v>
      </c>
      <c r="D374" s="28" t="s">
        <v>1068</v>
      </c>
      <c r="E374" s="28" t="s">
        <v>1244</v>
      </c>
      <c r="F374" s="28" t="s">
        <v>1091</v>
      </c>
      <c r="G374" s="28" t="s">
        <v>495</v>
      </c>
      <c r="H374" s="28" t="s">
        <v>1709</v>
      </c>
      <c r="I374" s="29">
        <v>450</v>
      </c>
      <c r="J374" s="83"/>
      <c r="K374" s="45"/>
    </row>
    <row r="375" spans="1:11" ht="12.75">
      <c r="A375" s="28" t="s">
        <v>1018</v>
      </c>
      <c r="B375" s="219" t="s">
        <v>832</v>
      </c>
      <c r="C375" s="28" t="s">
        <v>1245</v>
      </c>
      <c r="D375" s="28" t="s">
        <v>1068</v>
      </c>
      <c r="E375" s="28" t="s">
        <v>1244</v>
      </c>
      <c r="F375" s="28" t="s">
        <v>1089</v>
      </c>
      <c r="G375" s="28" t="s">
        <v>497</v>
      </c>
      <c r="H375" s="28" t="s">
        <v>1709</v>
      </c>
      <c r="I375" s="29">
        <v>350</v>
      </c>
      <c r="J375" s="83"/>
      <c r="K375" s="45"/>
    </row>
    <row r="376" spans="1:11" ht="12.75">
      <c r="A376" s="30" t="s">
        <v>1020</v>
      </c>
      <c r="B376" s="215" t="s">
        <v>903</v>
      </c>
      <c r="C376" s="30" t="s">
        <v>1261</v>
      </c>
      <c r="D376" s="30" t="s">
        <v>904</v>
      </c>
      <c r="E376" s="30" t="s">
        <v>905</v>
      </c>
      <c r="F376" s="30" t="s">
        <v>906</v>
      </c>
      <c r="G376" s="30" t="s">
        <v>497</v>
      </c>
      <c r="H376" s="30" t="s">
        <v>1709</v>
      </c>
      <c r="I376" s="31">
        <v>39458</v>
      </c>
      <c r="J376" s="83"/>
      <c r="K376" s="45"/>
    </row>
    <row r="377" spans="1:11" ht="12.75">
      <c r="A377" s="22" t="s">
        <v>1022</v>
      </c>
      <c r="B377" s="218" t="s">
        <v>903</v>
      </c>
      <c r="C377" s="22" t="s">
        <v>1262</v>
      </c>
      <c r="D377" s="22" t="s">
        <v>19</v>
      </c>
      <c r="E377" s="22" t="s">
        <v>717</v>
      </c>
      <c r="F377" s="22" t="s">
        <v>529</v>
      </c>
      <c r="G377" s="22" t="s">
        <v>497</v>
      </c>
      <c r="H377" s="22" t="s">
        <v>1712</v>
      </c>
      <c r="I377" s="23">
        <v>0</v>
      </c>
      <c r="J377" s="83"/>
      <c r="K377" s="45"/>
    </row>
    <row r="378" spans="1:11" ht="12.75">
      <c r="A378" s="22" t="s">
        <v>1024</v>
      </c>
      <c r="B378" s="218" t="s">
        <v>903</v>
      </c>
      <c r="C378" s="22" t="s">
        <v>1532</v>
      </c>
      <c r="D378" s="22" t="s">
        <v>23</v>
      </c>
      <c r="E378" s="22" t="s">
        <v>910</v>
      </c>
      <c r="F378" s="22" t="s">
        <v>1636</v>
      </c>
      <c r="G378" s="22" t="s">
        <v>497</v>
      </c>
      <c r="H378" s="22" t="s">
        <v>1712</v>
      </c>
      <c r="I378" s="23">
        <v>0</v>
      </c>
      <c r="J378" s="83"/>
      <c r="K378" s="45"/>
    </row>
    <row r="379" spans="1:11" ht="12.75">
      <c r="A379" s="18" t="s">
        <v>1028</v>
      </c>
      <c r="B379" s="217" t="s">
        <v>903</v>
      </c>
      <c r="C379" s="18" t="s">
        <v>1263</v>
      </c>
      <c r="D379" s="18" t="s">
        <v>19</v>
      </c>
      <c r="E379" s="18" t="s">
        <v>912</v>
      </c>
      <c r="F379" s="18" t="s">
        <v>571</v>
      </c>
      <c r="G379" s="18" t="s">
        <v>497</v>
      </c>
      <c r="H379" s="18" t="s">
        <v>1711</v>
      </c>
      <c r="I379" s="19">
        <v>1300</v>
      </c>
      <c r="J379" s="83"/>
      <c r="K379" s="45"/>
    </row>
    <row r="380" spans="1:11" ht="12.75">
      <c r="A380" s="28" t="s">
        <v>1030</v>
      </c>
      <c r="B380" s="219" t="s">
        <v>903</v>
      </c>
      <c r="C380" s="28" t="s">
        <v>1264</v>
      </c>
      <c r="D380" s="28" t="s">
        <v>914</v>
      </c>
      <c r="E380" s="28" t="s">
        <v>915</v>
      </c>
      <c r="F380" s="28" t="s">
        <v>140</v>
      </c>
      <c r="G380" s="28" t="s">
        <v>497</v>
      </c>
      <c r="H380" s="28" t="s">
        <v>1709</v>
      </c>
      <c r="I380" s="29">
        <v>0</v>
      </c>
      <c r="J380" s="83"/>
      <c r="K380" s="45"/>
    </row>
    <row r="381" spans="1:11" ht="12.75">
      <c r="A381" s="28" t="s">
        <v>1246</v>
      </c>
      <c r="B381" s="219" t="s">
        <v>903</v>
      </c>
      <c r="C381" s="28" t="s">
        <v>1265</v>
      </c>
      <c r="D381" s="28" t="s">
        <v>917</v>
      </c>
      <c r="E381" s="28" t="s">
        <v>915</v>
      </c>
      <c r="F381" s="28" t="s">
        <v>918</v>
      </c>
      <c r="G381" s="28" t="s">
        <v>497</v>
      </c>
      <c r="H381" s="28" t="s">
        <v>1709</v>
      </c>
      <c r="I381" s="29">
        <v>0</v>
      </c>
      <c r="J381" s="83"/>
      <c r="K381" s="46">
        <f>SUM(I376:I405)</f>
        <v>50358</v>
      </c>
    </row>
    <row r="382" spans="1:11" ht="12.75">
      <c r="A382" s="18" t="s">
        <v>1037</v>
      </c>
      <c r="B382" s="217" t="s">
        <v>903</v>
      </c>
      <c r="C382" s="18" t="s">
        <v>1266</v>
      </c>
      <c r="D382" s="18" t="s">
        <v>19</v>
      </c>
      <c r="E382" s="18" t="s">
        <v>920</v>
      </c>
      <c r="F382" s="18" t="s">
        <v>686</v>
      </c>
      <c r="G382" s="18" t="s">
        <v>497</v>
      </c>
      <c r="H382" s="18" t="s">
        <v>1711</v>
      </c>
      <c r="I382" s="19">
        <v>1500</v>
      </c>
      <c r="J382" s="83"/>
      <c r="K382" s="45"/>
    </row>
    <row r="383" spans="1:14" ht="12.75">
      <c r="A383" s="7" t="s">
        <v>1039</v>
      </c>
      <c r="B383" s="214" t="s">
        <v>903</v>
      </c>
      <c r="C383" s="1" t="s">
        <v>1267</v>
      </c>
      <c r="D383" s="1" t="s">
        <v>922</v>
      </c>
      <c r="E383" s="1" t="s">
        <v>923</v>
      </c>
      <c r="F383" s="1" t="s">
        <v>924</v>
      </c>
      <c r="G383" s="1" t="s">
        <v>497</v>
      </c>
      <c r="H383" s="1" t="s">
        <v>1713</v>
      </c>
      <c r="I383" s="9">
        <v>0</v>
      </c>
      <c r="J383" s="83"/>
      <c r="K383" s="49"/>
      <c r="L383" s="10"/>
      <c r="M383" s="3"/>
      <c r="N383" s="3"/>
    </row>
    <row r="384" spans="1:14" ht="12.75">
      <c r="A384" s="7" t="s">
        <v>1247</v>
      </c>
      <c r="B384" s="214" t="s">
        <v>903</v>
      </c>
      <c r="C384" s="1" t="s">
        <v>1268</v>
      </c>
      <c r="D384" s="1" t="s">
        <v>926</v>
      </c>
      <c r="E384" s="1" t="s">
        <v>927</v>
      </c>
      <c r="F384" s="1" t="s">
        <v>928</v>
      </c>
      <c r="G384" s="1" t="s">
        <v>497</v>
      </c>
      <c r="H384" s="1" t="s">
        <v>1713</v>
      </c>
      <c r="I384" s="9">
        <v>0</v>
      </c>
      <c r="J384" s="83"/>
      <c r="K384" s="49"/>
      <c r="L384" s="10"/>
      <c r="M384" s="3"/>
      <c r="N384" s="3"/>
    </row>
    <row r="385" spans="1:11" ht="12.75">
      <c r="A385" s="7" t="s">
        <v>1248</v>
      </c>
      <c r="B385" s="214" t="s">
        <v>903</v>
      </c>
      <c r="C385" s="1" t="s">
        <v>1269</v>
      </c>
      <c r="D385" s="1" t="s">
        <v>929</v>
      </c>
      <c r="E385" s="1" t="s">
        <v>930</v>
      </c>
      <c r="F385" s="1" t="s">
        <v>931</v>
      </c>
      <c r="G385" s="1" t="s">
        <v>497</v>
      </c>
      <c r="H385" s="1" t="s">
        <v>1713</v>
      </c>
      <c r="I385" s="9">
        <v>0</v>
      </c>
      <c r="J385" s="83"/>
      <c r="K385" s="45"/>
    </row>
    <row r="386" spans="1:11" ht="12.75">
      <c r="A386" s="7" t="s">
        <v>1249</v>
      </c>
      <c r="B386" s="214" t="s">
        <v>903</v>
      </c>
      <c r="C386" s="1" t="s">
        <v>1270</v>
      </c>
      <c r="D386" s="1" t="s">
        <v>933</v>
      </c>
      <c r="E386" s="1" t="s">
        <v>930</v>
      </c>
      <c r="F386" s="1" t="s">
        <v>934</v>
      </c>
      <c r="G386" s="1" t="s">
        <v>497</v>
      </c>
      <c r="H386" s="1" t="s">
        <v>1713</v>
      </c>
      <c r="I386" s="9">
        <v>0</v>
      </c>
      <c r="J386" s="83"/>
      <c r="K386" s="45"/>
    </row>
    <row r="387" spans="1:11" ht="12.75">
      <c r="A387" s="7" t="s">
        <v>1250</v>
      </c>
      <c r="B387" s="214" t="s">
        <v>903</v>
      </c>
      <c r="C387" s="1" t="s">
        <v>1271</v>
      </c>
      <c r="D387" s="1" t="s">
        <v>936</v>
      </c>
      <c r="E387" s="1" t="s">
        <v>937</v>
      </c>
      <c r="F387" s="1" t="s">
        <v>938</v>
      </c>
      <c r="G387" s="1" t="s">
        <v>497</v>
      </c>
      <c r="H387" s="1" t="s">
        <v>1713</v>
      </c>
      <c r="I387" s="9">
        <v>0</v>
      </c>
      <c r="J387" s="83"/>
      <c r="K387" s="45"/>
    </row>
    <row r="388" spans="1:11" ht="12.75">
      <c r="A388" s="18" t="s">
        <v>1251</v>
      </c>
      <c r="B388" s="217" t="s">
        <v>903</v>
      </c>
      <c r="C388" s="18" t="s">
        <v>1272</v>
      </c>
      <c r="D388" s="18" t="s">
        <v>19</v>
      </c>
      <c r="E388" s="18" t="s">
        <v>940</v>
      </c>
      <c r="F388" s="18" t="s">
        <v>571</v>
      </c>
      <c r="G388" s="18" t="s">
        <v>497</v>
      </c>
      <c r="H388" s="18" t="s">
        <v>1711</v>
      </c>
      <c r="I388" s="19">
        <v>1300</v>
      </c>
      <c r="J388" s="83"/>
      <c r="K388" s="45"/>
    </row>
    <row r="389" spans="1:11" ht="12.75">
      <c r="A389" s="7" t="s">
        <v>1252</v>
      </c>
      <c r="B389" s="214" t="s">
        <v>903</v>
      </c>
      <c r="C389" s="1" t="s">
        <v>1273</v>
      </c>
      <c r="D389" s="1" t="s">
        <v>941</v>
      </c>
      <c r="E389" s="1" t="s">
        <v>942</v>
      </c>
      <c r="F389" s="1" t="s">
        <v>943</v>
      </c>
      <c r="G389" s="1" t="s">
        <v>497</v>
      </c>
      <c r="H389" s="1" t="s">
        <v>1713</v>
      </c>
      <c r="I389" s="9">
        <v>0</v>
      </c>
      <c r="J389" s="83"/>
      <c r="K389" s="45"/>
    </row>
    <row r="390" spans="1:11" ht="12.75">
      <c r="A390" s="18" t="s">
        <v>1253</v>
      </c>
      <c r="B390" s="217" t="s">
        <v>903</v>
      </c>
      <c r="C390" s="18" t="s">
        <v>1274</v>
      </c>
      <c r="D390" s="18" t="s">
        <v>19</v>
      </c>
      <c r="E390" s="18" t="s">
        <v>945</v>
      </c>
      <c r="F390" s="18" t="s">
        <v>571</v>
      </c>
      <c r="G390" s="18" t="s">
        <v>497</v>
      </c>
      <c r="H390" s="18" t="s">
        <v>1711</v>
      </c>
      <c r="I390" s="19">
        <v>1300</v>
      </c>
      <c r="J390" s="83"/>
      <c r="K390" s="45"/>
    </row>
    <row r="391" spans="1:11" ht="12.75">
      <c r="A391" s="7" t="s">
        <v>1254</v>
      </c>
      <c r="B391" s="214" t="s">
        <v>903</v>
      </c>
      <c r="C391" s="1" t="s">
        <v>1275</v>
      </c>
      <c r="D391" s="1" t="s">
        <v>951</v>
      </c>
      <c r="E391" s="1" t="s">
        <v>947</v>
      </c>
      <c r="F391" s="1" t="s">
        <v>880</v>
      </c>
      <c r="G391" s="1" t="s">
        <v>497</v>
      </c>
      <c r="H391" s="1" t="s">
        <v>1713</v>
      </c>
      <c r="I391" s="9">
        <v>0</v>
      </c>
      <c r="J391" s="83"/>
      <c r="K391" s="45"/>
    </row>
    <row r="392" spans="1:11" ht="12.75">
      <c r="A392" s="7" t="s">
        <v>1255</v>
      </c>
      <c r="B392" s="214" t="s">
        <v>903</v>
      </c>
      <c r="C392" s="1" t="s">
        <v>1276</v>
      </c>
      <c r="D392" s="1" t="s">
        <v>949</v>
      </c>
      <c r="E392" s="1" t="s">
        <v>947</v>
      </c>
      <c r="F392" s="1" t="s">
        <v>950</v>
      </c>
      <c r="G392" s="1" t="s">
        <v>497</v>
      </c>
      <c r="H392" s="1" t="s">
        <v>1713</v>
      </c>
      <c r="I392" s="9">
        <v>0</v>
      </c>
      <c r="J392" s="83"/>
      <c r="K392" s="45"/>
    </row>
    <row r="393" spans="1:11" ht="12.75">
      <c r="A393" s="22" t="s">
        <v>1256</v>
      </c>
      <c r="B393" s="218" t="s">
        <v>903</v>
      </c>
      <c r="C393" s="22" t="s">
        <v>1277</v>
      </c>
      <c r="D393" s="22" t="s">
        <v>23</v>
      </c>
      <c r="E393" s="22" t="s">
        <v>953</v>
      </c>
      <c r="F393" s="22" t="s">
        <v>1637</v>
      </c>
      <c r="G393" s="22" t="s">
        <v>497</v>
      </c>
      <c r="H393" s="22" t="s">
        <v>1712</v>
      </c>
      <c r="I393" s="23">
        <v>0</v>
      </c>
      <c r="J393" s="83"/>
      <c r="K393" s="45"/>
    </row>
    <row r="394" spans="1:11" ht="12.75">
      <c r="A394" s="18" t="s">
        <v>1257</v>
      </c>
      <c r="B394" s="217" t="s">
        <v>903</v>
      </c>
      <c r="C394" s="18" t="s">
        <v>1278</v>
      </c>
      <c r="D394" s="18" t="s">
        <v>19</v>
      </c>
      <c r="E394" s="18" t="s">
        <v>955</v>
      </c>
      <c r="F394" s="18" t="s">
        <v>431</v>
      </c>
      <c r="G394" s="18" t="s">
        <v>497</v>
      </c>
      <c r="H394" s="18" t="s">
        <v>1711</v>
      </c>
      <c r="I394" s="19">
        <v>800</v>
      </c>
      <c r="J394" s="83"/>
      <c r="K394" s="45"/>
    </row>
    <row r="395" spans="1:11" ht="12.75">
      <c r="A395" s="7" t="s">
        <v>1258</v>
      </c>
      <c r="B395" s="214" t="s">
        <v>903</v>
      </c>
      <c r="C395" s="1" t="s">
        <v>1279</v>
      </c>
      <c r="D395" s="1" t="s">
        <v>957</v>
      </c>
      <c r="E395" s="1" t="s">
        <v>958</v>
      </c>
      <c r="F395" s="1" t="s">
        <v>585</v>
      </c>
      <c r="G395" s="1" t="s">
        <v>497</v>
      </c>
      <c r="H395" s="1" t="s">
        <v>1713</v>
      </c>
      <c r="I395" s="9">
        <v>0</v>
      </c>
      <c r="J395" s="83"/>
      <c r="K395" s="45"/>
    </row>
    <row r="396" spans="1:11" ht="12.75">
      <c r="A396" s="18" t="s">
        <v>1259</v>
      </c>
      <c r="B396" s="217" t="s">
        <v>903</v>
      </c>
      <c r="C396" s="18" t="s">
        <v>1280</v>
      </c>
      <c r="D396" s="18" t="s">
        <v>19</v>
      </c>
      <c r="E396" s="18" t="s">
        <v>960</v>
      </c>
      <c r="F396" s="18" t="s">
        <v>571</v>
      </c>
      <c r="G396" s="18" t="s">
        <v>497</v>
      </c>
      <c r="H396" s="18" t="s">
        <v>1711</v>
      </c>
      <c r="I396" s="19">
        <v>1300</v>
      </c>
      <c r="J396" s="83"/>
      <c r="K396" s="45"/>
    </row>
    <row r="397" spans="1:11" ht="12.75">
      <c r="A397" s="7" t="s">
        <v>1260</v>
      </c>
      <c r="B397" s="214" t="s">
        <v>903</v>
      </c>
      <c r="C397" s="1" t="s">
        <v>1281</v>
      </c>
      <c r="D397" s="1" t="s">
        <v>962</v>
      </c>
      <c r="E397" s="1" t="s">
        <v>963</v>
      </c>
      <c r="F397" s="1" t="s">
        <v>964</v>
      </c>
      <c r="G397" s="1" t="s">
        <v>497</v>
      </c>
      <c r="H397" s="1" t="s">
        <v>1713</v>
      </c>
      <c r="I397" s="9">
        <v>0</v>
      </c>
      <c r="J397" s="83"/>
      <c r="K397" s="47"/>
    </row>
    <row r="398" spans="1:11" ht="12.75">
      <c r="A398" s="18" t="s">
        <v>1287</v>
      </c>
      <c r="B398" s="217" t="s">
        <v>903</v>
      </c>
      <c r="C398" s="18" t="s">
        <v>1282</v>
      </c>
      <c r="D398" s="18" t="s">
        <v>19</v>
      </c>
      <c r="E398" s="18" t="s">
        <v>966</v>
      </c>
      <c r="F398" s="18" t="s">
        <v>382</v>
      </c>
      <c r="G398" s="18" t="s">
        <v>497</v>
      </c>
      <c r="H398" s="18" t="s">
        <v>1711</v>
      </c>
      <c r="I398" s="19">
        <v>1000</v>
      </c>
      <c r="J398" s="81">
        <v>46259000</v>
      </c>
      <c r="K398" s="44"/>
    </row>
    <row r="399" spans="1:11" ht="12.75">
      <c r="A399" s="68" t="s">
        <v>456</v>
      </c>
      <c r="B399" s="214" t="s">
        <v>457</v>
      </c>
      <c r="C399" s="2" t="s">
        <v>0</v>
      </c>
      <c r="D399" s="1" t="s">
        <v>460</v>
      </c>
      <c r="E399" s="1" t="s">
        <v>462</v>
      </c>
      <c r="F399" s="70" t="s">
        <v>464</v>
      </c>
      <c r="G399" s="71" t="s">
        <v>1</v>
      </c>
      <c r="H399" s="72" t="s">
        <v>1708</v>
      </c>
      <c r="I399" s="74" t="s">
        <v>1043</v>
      </c>
      <c r="J399" s="88"/>
      <c r="K399" s="45"/>
    </row>
    <row r="400" spans="1:11" ht="12.75">
      <c r="A400" s="69"/>
      <c r="B400" s="214" t="s">
        <v>458</v>
      </c>
      <c r="C400" s="2" t="s">
        <v>459</v>
      </c>
      <c r="D400" s="1" t="s">
        <v>461</v>
      </c>
      <c r="E400" s="1" t="s">
        <v>463</v>
      </c>
      <c r="F400" s="70"/>
      <c r="G400" s="70"/>
      <c r="H400" s="73"/>
      <c r="I400" s="75"/>
      <c r="J400" s="88"/>
      <c r="K400" s="45"/>
    </row>
    <row r="401" spans="1:11" ht="12.75">
      <c r="A401" s="7" t="s">
        <v>1290</v>
      </c>
      <c r="B401" s="214" t="s">
        <v>903</v>
      </c>
      <c r="C401" s="1" t="s">
        <v>1283</v>
      </c>
      <c r="D401" s="1" t="s">
        <v>967</v>
      </c>
      <c r="E401" s="1" t="s">
        <v>968</v>
      </c>
      <c r="F401" s="1" t="s">
        <v>969</v>
      </c>
      <c r="G401" s="1" t="s">
        <v>497</v>
      </c>
      <c r="H401" s="1" t="s">
        <v>1713</v>
      </c>
      <c r="I401" s="9">
        <v>0</v>
      </c>
      <c r="J401" s="88"/>
      <c r="K401" s="45"/>
    </row>
    <row r="402" spans="1:11" ht="12.75">
      <c r="A402" s="18" t="s">
        <v>1291</v>
      </c>
      <c r="B402" s="217" t="s">
        <v>903</v>
      </c>
      <c r="C402" s="18" t="s">
        <v>1284</v>
      </c>
      <c r="D402" s="18" t="s">
        <v>19</v>
      </c>
      <c r="E402" s="18" t="s">
        <v>970</v>
      </c>
      <c r="F402" s="18" t="s">
        <v>382</v>
      </c>
      <c r="G402" s="18" t="s">
        <v>497</v>
      </c>
      <c r="H402" s="18" t="s">
        <v>1711</v>
      </c>
      <c r="I402" s="19">
        <v>1100</v>
      </c>
      <c r="J402" s="88"/>
      <c r="K402" s="45"/>
    </row>
    <row r="403" spans="1:11" ht="12.75">
      <c r="A403" s="7" t="s">
        <v>1292</v>
      </c>
      <c r="B403" s="214" t="s">
        <v>903</v>
      </c>
      <c r="C403" s="1" t="s">
        <v>1285</v>
      </c>
      <c r="D403" s="1" t="s">
        <v>972</v>
      </c>
      <c r="E403" s="1" t="s">
        <v>973</v>
      </c>
      <c r="F403" s="1" t="s">
        <v>875</v>
      </c>
      <c r="G403" s="1" t="s">
        <v>497</v>
      </c>
      <c r="H403" s="1" t="s">
        <v>1713</v>
      </c>
      <c r="I403" s="9">
        <v>0</v>
      </c>
      <c r="J403" s="88"/>
      <c r="K403" s="45"/>
    </row>
    <row r="404" spans="1:11" ht="12.75">
      <c r="A404" s="18" t="s">
        <v>1293</v>
      </c>
      <c r="B404" s="217" t="s">
        <v>903</v>
      </c>
      <c r="C404" s="18" t="s">
        <v>1286</v>
      </c>
      <c r="D404" s="18" t="s">
        <v>19</v>
      </c>
      <c r="E404" s="18" t="s">
        <v>975</v>
      </c>
      <c r="F404" s="18" t="s">
        <v>571</v>
      </c>
      <c r="G404" s="18" t="s">
        <v>497</v>
      </c>
      <c r="H404" s="18" t="s">
        <v>1711</v>
      </c>
      <c r="I404" s="19">
        <v>1300</v>
      </c>
      <c r="J404" s="88"/>
      <c r="K404" s="45"/>
    </row>
    <row r="405" spans="1:11" ht="12.75">
      <c r="A405" s="7" t="s">
        <v>1294</v>
      </c>
      <c r="B405" s="214" t="s">
        <v>903</v>
      </c>
      <c r="C405" s="1" t="s">
        <v>1288</v>
      </c>
      <c r="D405" s="1" t="s">
        <v>1068</v>
      </c>
      <c r="E405" s="1" t="s">
        <v>1289</v>
      </c>
      <c r="F405" s="1" t="s">
        <v>1411</v>
      </c>
      <c r="G405" s="1" t="s">
        <v>497</v>
      </c>
      <c r="I405" s="9">
        <v>0</v>
      </c>
      <c r="J405" s="88"/>
      <c r="K405" s="45"/>
    </row>
    <row r="406" spans="1:11" ht="12.75">
      <c r="A406" s="30" t="s">
        <v>1295</v>
      </c>
      <c r="B406" s="215" t="s">
        <v>980</v>
      </c>
      <c r="C406" s="30" t="s">
        <v>1312</v>
      </c>
      <c r="D406" s="30" t="s">
        <v>981</v>
      </c>
      <c r="E406" s="30" t="s">
        <v>982</v>
      </c>
      <c r="F406" s="30" t="s">
        <v>983</v>
      </c>
      <c r="G406" s="30" t="s">
        <v>497</v>
      </c>
      <c r="H406" s="30" t="s">
        <v>1709</v>
      </c>
      <c r="I406" s="31">
        <v>39159</v>
      </c>
      <c r="J406" s="88"/>
      <c r="K406" s="45"/>
    </row>
    <row r="407" spans="1:11" ht="12.75">
      <c r="A407" s="22" t="s">
        <v>1296</v>
      </c>
      <c r="B407" s="218" t="s">
        <v>980</v>
      </c>
      <c r="C407" s="22" t="s">
        <v>1313</v>
      </c>
      <c r="D407" s="22" t="s">
        <v>19</v>
      </c>
      <c r="E407" s="22" t="s">
        <v>717</v>
      </c>
      <c r="F407" s="22" t="s">
        <v>529</v>
      </c>
      <c r="G407" s="22" t="s">
        <v>497</v>
      </c>
      <c r="H407" s="22" t="s">
        <v>1712</v>
      </c>
      <c r="I407" s="23">
        <v>0</v>
      </c>
      <c r="J407" s="88"/>
      <c r="K407" s="45"/>
    </row>
    <row r="408" spans="1:11" ht="12.75">
      <c r="A408" s="22" t="s">
        <v>1297</v>
      </c>
      <c r="B408" s="218" t="s">
        <v>980</v>
      </c>
      <c r="C408" s="22" t="s">
        <v>1314</v>
      </c>
      <c r="D408" s="22" t="s">
        <v>23</v>
      </c>
      <c r="E408" s="22" t="s">
        <v>986</v>
      </c>
      <c r="F408" s="22" t="s">
        <v>1638</v>
      </c>
      <c r="G408" s="22" t="s">
        <v>497</v>
      </c>
      <c r="H408" s="22" t="s">
        <v>1712</v>
      </c>
      <c r="I408" s="23">
        <v>0</v>
      </c>
      <c r="J408" s="88"/>
      <c r="K408" s="45"/>
    </row>
    <row r="409" spans="1:11" ht="12.75">
      <c r="A409" s="18" t="s">
        <v>1298</v>
      </c>
      <c r="B409" s="217" t="s">
        <v>980</v>
      </c>
      <c r="C409" s="18" t="s">
        <v>1315</v>
      </c>
      <c r="D409" s="18" t="s">
        <v>19</v>
      </c>
      <c r="E409" s="18" t="s">
        <v>988</v>
      </c>
      <c r="F409" s="18" t="s">
        <v>686</v>
      </c>
      <c r="G409" s="18" t="s">
        <v>497</v>
      </c>
      <c r="H409" s="18" t="s">
        <v>1711</v>
      </c>
      <c r="I409" s="19">
        <v>1500</v>
      </c>
      <c r="J409" s="88"/>
      <c r="K409" s="45"/>
    </row>
    <row r="410" spans="1:11" ht="12.75">
      <c r="A410" s="7" t="s">
        <v>1299</v>
      </c>
      <c r="B410" s="214" t="s">
        <v>980</v>
      </c>
      <c r="C410" s="1" t="s">
        <v>1316</v>
      </c>
      <c r="D410" s="1" t="s">
        <v>990</v>
      </c>
      <c r="E410" s="1" t="s">
        <v>991</v>
      </c>
      <c r="F410" s="1" t="s">
        <v>992</v>
      </c>
      <c r="G410" s="1" t="s">
        <v>497</v>
      </c>
      <c r="H410" s="1" t="s">
        <v>1713</v>
      </c>
      <c r="I410" s="9">
        <v>0</v>
      </c>
      <c r="J410" s="88"/>
      <c r="K410" s="45"/>
    </row>
    <row r="411" spans="1:11" ht="12.75">
      <c r="A411" s="7" t="s">
        <v>1300</v>
      </c>
      <c r="B411" s="214" t="s">
        <v>980</v>
      </c>
      <c r="C411" s="1" t="s">
        <v>1317</v>
      </c>
      <c r="D411" s="1" t="s">
        <v>994</v>
      </c>
      <c r="E411" s="1" t="s">
        <v>995</v>
      </c>
      <c r="F411" s="1" t="s">
        <v>996</v>
      </c>
      <c r="G411" s="1" t="s">
        <v>497</v>
      </c>
      <c r="H411" s="1" t="s">
        <v>1713</v>
      </c>
      <c r="I411" s="9">
        <v>0</v>
      </c>
      <c r="J411" s="88"/>
      <c r="K411" s="45"/>
    </row>
    <row r="412" spans="1:11" ht="12.75">
      <c r="A412" s="7" t="s">
        <v>1301</v>
      </c>
      <c r="B412" s="214" t="s">
        <v>980</v>
      </c>
      <c r="C412" s="1" t="s">
        <v>1318</v>
      </c>
      <c r="D412" s="1" t="s">
        <v>998</v>
      </c>
      <c r="E412" s="1" t="s">
        <v>995</v>
      </c>
      <c r="F412" s="1" t="s">
        <v>999</v>
      </c>
      <c r="G412" s="1" t="s">
        <v>497</v>
      </c>
      <c r="H412" s="1" t="s">
        <v>1713</v>
      </c>
      <c r="I412" s="9">
        <v>0</v>
      </c>
      <c r="J412" s="88"/>
      <c r="K412" s="45"/>
    </row>
    <row r="413" spans="1:11" ht="12.75">
      <c r="A413" s="18" t="s">
        <v>1302</v>
      </c>
      <c r="B413" s="217" t="s">
        <v>980</v>
      </c>
      <c r="C413" s="18" t="s">
        <v>1319</v>
      </c>
      <c r="D413" s="18" t="s">
        <v>19</v>
      </c>
      <c r="E413" s="18" t="s">
        <v>1001</v>
      </c>
      <c r="F413" s="18" t="s">
        <v>571</v>
      </c>
      <c r="G413" s="18" t="s">
        <v>497</v>
      </c>
      <c r="H413" s="18" t="s">
        <v>1711</v>
      </c>
      <c r="I413" s="19">
        <v>1400</v>
      </c>
      <c r="J413" s="88"/>
      <c r="K413" s="45"/>
    </row>
    <row r="414" spans="1:11" ht="12.75">
      <c r="A414" s="7" t="s">
        <v>1303</v>
      </c>
      <c r="B414" s="214" t="s">
        <v>980</v>
      </c>
      <c r="C414" s="1" t="s">
        <v>1320</v>
      </c>
      <c r="D414" s="1" t="s">
        <v>1003</v>
      </c>
      <c r="E414" s="1" t="s">
        <v>1004</v>
      </c>
      <c r="F414" s="1" t="s">
        <v>1005</v>
      </c>
      <c r="G414" s="1" t="s">
        <v>497</v>
      </c>
      <c r="H414" s="1" t="s">
        <v>1713</v>
      </c>
      <c r="I414" s="9">
        <v>0</v>
      </c>
      <c r="J414" s="88"/>
      <c r="K414" s="46">
        <f>SUM(I406:I439)</f>
        <v>46259</v>
      </c>
    </row>
    <row r="415" spans="1:11" ht="12.75">
      <c r="A415" s="7" t="s">
        <v>1304</v>
      </c>
      <c r="B415" s="214" t="s">
        <v>980</v>
      </c>
      <c r="C415" s="1" t="s">
        <v>1321</v>
      </c>
      <c r="D415" s="1" t="s">
        <v>1007</v>
      </c>
      <c r="E415" s="1" t="s">
        <v>1004</v>
      </c>
      <c r="F415" s="1" t="s">
        <v>1008</v>
      </c>
      <c r="G415" s="1" t="s">
        <v>497</v>
      </c>
      <c r="H415" s="1" t="s">
        <v>1713</v>
      </c>
      <c r="I415" s="9">
        <v>0</v>
      </c>
      <c r="J415" s="88"/>
      <c r="K415" s="45"/>
    </row>
    <row r="416" spans="1:11" ht="12.75">
      <c r="A416" s="7" t="s">
        <v>1305</v>
      </c>
      <c r="B416" s="214" t="s">
        <v>980</v>
      </c>
      <c r="C416" s="1" t="s">
        <v>1322</v>
      </c>
      <c r="D416" s="1" t="s">
        <v>1010</v>
      </c>
      <c r="E416" s="1" t="s">
        <v>1011</v>
      </c>
      <c r="F416" s="1" t="s">
        <v>1012</v>
      </c>
      <c r="G416" s="1" t="s">
        <v>497</v>
      </c>
      <c r="H416" s="1" t="s">
        <v>1713</v>
      </c>
      <c r="I416" s="9">
        <v>0</v>
      </c>
      <c r="J416" s="88"/>
      <c r="K416" s="45"/>
    </row>
    <row r="417" spans="1:11" ht="12.75">
      <c r="A417" s="7" t="s">
        <v>1306</v>
      </c>
      <c r="B417" s="214" t="s">
        <v>980</v>
      </c>
      <c r="C417" s="1" t="s">
        <v>1323</v>
      </c>
      <c r="D417" s="1" t="s">
        <v>1014</v>
      </c>
      <c r="E417" s="1" t="s">
        <v>1011</v>
      </c>
      <c r="F417" s="1" t="s">
        <v>893</v>
      </c>
      <c r="G417" s="1" t="s">
        <v>497</v>
      </c>
      <c r="H417" s="1" t="s">
        <v>1713</v>
      </c>
      <c r="I417" s="9">
        <v>0</v>
      </c>
      <c r="J417" s="88"/>
      <c r="K417" s="45"/>
    </row>
    <row r="418" spans="1:11" ht="12.75">
      <c r="A418" s="7" t="s">
        <v>1307</v>
      </c>
      <c r="B418" s="214" t="s">
        <v>980</v>
      </c>
      <c r="C418" s="1" t="s">
        <v>1324</v>
      </c>
      <c r="D418" s="1" t="s">
        <v>1015</v>
      </c>
      <c r="E418" s="1" t="s">
        <v>1016</v>
      </c>
      <c r="F418" s="1" t="s">
        <v>1017</v>
      </c>
      <c r="G418" s="1" t="s">
        <v>497</v>
      </c>
      <c r="H418" s="1" t="s">
        <v>1713</v>
      </c>
      <c r="I418" s="9">
        <v>0</v>
      </c>
      <c r="J418" s="88"/>
      <c r="K418" s="45"/>
    </row>
    <row r="419" spans="1:11" s="17" customFormat="1" ht="12.75">
      <c r="A419" s="18" t="s">
        <v>1308</v>
      </c>
      <c r="B419" s="217" t="s">
        <v>980</v>
      </c>
      <c r="C419" s="18" t="s">
        <v>1325</v>
      </c>
      <c r="D419" s="18" t="s">
        <v>19</v>
      </c>
      <c r="E419" s="18" t="s">
        <v>1019</v>
      </c>
      <c r="F419" s="18" t="s">
        <v>686</v>
      </c>
      <c r="G419" s="18" t="s">
        <v>497</v>
      </c>
      <c r="H419" s="18" t="s">
        <v>1711</v>
      </c>
      <c r="I419" s="19">
        <v>1500</v>
      </c>
      <c r="J419" s="88"/>
      <c r="K419" s="45"/>
    </row>
    <row r="420" spans="1:11" ht="12.75">
      <c r="A420" s="18" t="s">
        <v>1309</v>
      </c>
      <c r="B420" s="217" t="s">
        <v>980</v>
      </c>
      <c r="C420" s="18" t="s">
        <v>1326</v>
      </c>
      <c r="D420" s="18" t="s">
        <v>19</v>
      </c>
      <c r="E420" s="18" t="s">
        <v>1021</v>
      </c>
      <c r="F420" s="18" t="s">
        <v>431</v>
      </c>
      <c r="G420" s="18" t="s">
        <v>497</v>
      </c>
      <c r="H420" s="18" t="s">
        <v>1711</v>
      </c>
      <c r="I420" s="19">
        <v>800</v>
      </c>
      <c r="J420" s="88"/>
      <c r="K420" s="45"/>
    </row>
    <row r="421" spans="1:101" ht="12.75">
      <c r="A421" s="18" t="s">
        <v>1310</v>
      </c>
      <c r="B421" s="217" t="s">
        <v>980</v>
      </c>
      <c r="C421" s="18" t="s">
        <v>1327</v>
      </c>
      <c r="D421" s="18" t="s">
        <v>19</v>
      </c>
      <c r="E421" s="18" t="s">
        <v>1023</v>
      </c>
      <c r="F421" s="18" t="s">
        <v>431</v>
      </c>
      <c r="G421" s="18" t="s">
        <v>497</v>
      </c>
      <c r="H421" s="18" t="s">
        <v>1711</v>
      </c>
      <c r="I421" s="19">
        <v>800</v>
      </c>
      <c r="J421" s="88"/>
      <c r="K421" s="45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</row>
    <row r="422" spans="1:101" ht="12.75">
      <c r="A422" s="7" t="s">
        <v>1311</v>
      </c>
      <c r="B422" s="214" t="s">
        <v>980</v>
      </c>
      <c r="C422" s="1" t="s">
        <v>1328</v>
      </c>
      <c r="D422" s="1" t="s">
        <v>1025</v>
      </c>
      <c r="E422" s="1" t="s">
        <v>1026</v>
      </c>
      <c r="F422" s="1" t="s">
        <v>1027</v>
      </c>
      <c r="G422" s="1" t="s">
        <v>497</v>
      </c>
      <c r="H422" s="1" t="s">
        <v>1713</v>
      </c>
      <c r="I422" s="9">
        <v>0</v>
      </c>
      <c r="J422" s="88"/>
      <c r="K422" s="45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</row>
    <row r="423" spans="1:256" ht="12.75">
      <c r="A423" s="7" t="s">
        <v>1334</v>
      </c>
      <c r="B423" s="214" t="s">
        <v>980</v>
      </c>
      <c r="C423" s="1" t="s">
        <v>1329</v>
      </c>
      <c r="D423" s="1" t="s">
        <v>1031</v>
      </c>
      <c r="E423" s="1" t="s">
        <v>1029</v>
      </c>
      <c r="F423" s="1" t="s">
        <v>371</v>
      </c>
      <c r="G423" s="1" t="s">
        <v>497</v>
      </c>
      <c r="H423" s="1" t="s">
        <v>1713</v>
      </c>
      <c r="I423" s="9">
        <v>0</v>
      </c>
      <c r="J423" s="88"/>
      <c r="K423" s="50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  <c r="IT423" s="6"/>
      <c r="IU423" s="6"/>
      <c r="IV423" s="6"/>
    </row>
    <row r="424" spans="1:256" ht="12.75">
      <c r="A424" s="7" t="s">
        <v>1337</v>
      </c>
      <c r="B424" s="214" t="s">
        <v>980</v>
      </c>
      <c r="C424" s="1" t="s">
        <v>1330</v>
      </c>
      <c r="D424" s="1" t="s">
        <v>1032</v>
      </c>
      <c r="E424" s="1" t="s">
        <v>1033</v>
      </c>
      <c r="F424" s="1" t="s">
        <v>392</v>
      </c>
      <c r="G424" s="1" t="s">
        <v>497</v>
      </c>
      <c r="H424" s="1" t="s">
        <v>1713</v>
      </c>
      <c r="I424" s="9">
        <v>0</v>
      </c>
      <c r="J424" s="88"/>
      <c r="K424" s="50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  <c r="IV424" s="6"/>
    </row>
    <row r="425" spans="1:256" ht="12.75">
      <c r="A425" s="7" t="s">
        <v>1340</v>
      </c>
      <c r="B425" s="214" t="s">
        <v>980</v>
      </c>
      <c r="C425" s="1" t="s">
        <v>1331</v>
      </c>
      <c r="D425" s="1" t="s">
        <v>1034</v>
      </c>
      <c r="E425" s="1" t="s">
        <v>1035</v>
      </c>
      <c r="F425" s="1" t="s">
        <v>1036</v>
      </c>
      <c r="G425" s="1" t="s">
        <v>497</v>
      </c>
      <c r="H425" s="1" t="s">
        <v>1713</v>
      </c>
      <c r="I425" s="9">
        <v>0</v>
      </c>
      <c r="J425" s="88"/>
      <c r="K425" s="50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  <c r="IV425" s="6"/>
    </row>
    <row r="426" spans="1:256" ht="12.75">
      <c r="A426" s="18" t="s">
        <v>1343</v>
      </c>
      <c r="B426" s="217" t="s">
        <v>980</v>
      </c>
      <c r="C426" s="18" t="s">
        <v>1332</v>
      </c>
      <c r="D426" s="18" t="s">
        <v>19</v>
      </c>
      <c r="E426" s="18" t="s">
        <v>1038</v>
      </c>
      <c r="F426" s="18" t="s">
        <v>557</v>
      </c>
      <c r="G426" s="18" t="s">
        <v>497</v>
      </c>
      <c r="H426" s="18" t="s">
        <v>1711</v>
      </c>
      <c r="I426" s="19">
        <v>1100</v>
      </c>
      <c r="J426" s="88"/>
      <c r="K426" s="50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  <c r="IT426" s="6"/>
      <c r="IU426" s="6"/>
      <c r="IV426" s="6"/>
    </row>
    <row r="427" spans="1:256" ht="12.75">
      <c r="A427" s="7" t="s">
        <v>1345</v>
      </c>
      <c r="B427" s="222" t="s">
        <v>980</v>
      </c>
      <c r="C427" s="7" t="s">
        <v>1333</v>
      </c>
      <c r="D427" s="7" t="s">
        <v>1040</v>
      </c>
      <c r="E427" s="7" t="s">
        <v>1041</v>
      </c>
      <c r="F427" s="7" t="s">
        <v>1042</v>
      </c>
      <c r="G427" s="7" t="s">
        <v>497</v>
      </c>
      <c r="H427" s="1" t="s">
        <v>1713</v>
      </c>
      <c r="I427" s="16">
        <v>0</v>
      </c>
      <c r="J427" s="88"/>
      <c r="K427" s="50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  <c r="IT427" s="6"/>
      <c r="IU427" s="6"/>
      <c r="IV427" s="6"/>
    </row>
    <row r="428" spans="1:256" ht="12.75">
      <c r="A428" s="7" t="s">
        <v>1346</v>
      </c>
      <c r="B428" s="214" t="s">
        <v>980</v>
      </c>
      <c r="C428" s="1" t="s">
        <v>1335</v>
      </c>
      <c r="D428" s="1" t="s">
        <v>1068</v>
      </c>
      <c r="E428" s="1" t="s">
        <v>1336</v>
      </c>
      <c r="F428" s="1" t="s">
        <v>1098</v>
      </c>
      <c r="G428" s="1" t="s">
        <v>497</v>
      </c>
      <c r="H428" s="1" t="s">
        <v>1713</v>
      </c>
      <c r="I428" s="9">
        <v>0</v>
      </c>
      <c r="J428" s="88"/>
      <c r="K428" s="51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  <c r="IT428" s="6"/>
      <c r="IU428" s="6"/>
      <c r="IV428" s="6"/>
    </row>
    <row r="429" spans="1:256" ht="12.75">
      <c r="A429" s="7" t="s">
        <v>1348</v>
      </c>
      <c r="B429" s="214" t="s">
        <v>980</v>
      </c>
      <c r="C429" s="1" t="s">
        <v>1338</v>
      </c>
      <c r="D429" s="1" t="s">
        <v>1068</v>
      </c>
      <c r="E429" s="1" t="s">
        <v>1339</v>
      </c>
      <c r="F429" s="1" t="s">
        <v>1390</v>
      </c>
      <c r="G429" s="1" t="s">
        <v>497</v>
      </c>
      <c r="H429" s="1" t="s">
        <v>1713</v>
      </c>
      <c r="I429" s="9">
        <v>0</v>
      </c>
      <c r="J429" s="82"/>
      <c r="K429" s="52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  <c r="IT429" s="6"/>
      <c r="IU429" s="6"/>
      <c r="IV429" s="6"/>
    </row>
    <row r="430" spans="1:256" ht="12.75">
      <c r="A430" s="7" t="s">
        <v>1350</v>
      </c>
      <c r="B430" s="214" t="s">
        <v>980</v>
      </c>
      <c r="C430" s="1" t="s">
        <v>1341</v>
      </c>
      <c r="D430" s="1" t="s">
        <v>1068</v>
      </c>
      <c r="E430" s="1" t="s">
        <v>1339</v>
      </c>
      <c r="F430" s="1" t="s">
        <v>1419</v>
      </c>
      <c r="G430" s="1" t="s">
        <v>497</v>
      </c>
      <c r="H430" s="1" t="s">
        <v>1713</v>
      </c>
      <c r="I430" s="9">
        <v>0</v>
      </c>
      <c r="J430" s="78">
        <v>800000</v>
      </c>
      <c r="K430" s="53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  <c r="IT430" s="6"/>
      <c r="IU430" s="6"/>
      <c r="IV430" s="6"/>
    </row>
    <row r="431" spans="1:256" ht="12.75">
      <c r="A431" s="7" t="s">
        <v>1370</v>
      </c>
      <c r="B431" s="214" t="s">
        <v>980</v>
      </c>
      <c r="C431" s="1" t="s">
        <v>1412</v>
      </c>
      <c r="D431" s="1" t="s">
        <v>1068</v>
      </c>
      <c r="E431" s="1" t="s">
        <v>1344</v>
      </c>
      <c r="F431" s="1" t="s">
        <v>1372</v>
      </c>
      <c r="G431" s="1" t="s">
        <v>497</v>
      </c>
      <c r="H431" s="1" t="s">
        <v>1713</v>
      </c>
      <c r="I431" s="9">
        <v>0</v>
      </c>
      <c r="J431" s="79"/>
      <c r="K431" s="50">
        <v>800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  <c r="IT431" s="6"/>
      <c r="IU431" s="6"/>
      <c r="IV431" s="6"/>
    </row>
    <row r="432" spans="1:256" ht="12.75">
      <c r="A432" s="7" t="s">
        <v>1613</v>
      </c>
      <c r="B432" s="214" t="s">
        <v>980</v>
      </c>
      <c r="C432" s="1" t="s">
        <v>1413</v>
      </c>
      <c r="D432" s="1" t="s">
        <v>1068</v>
      </c>
      <c r="E432" s="1" t="s">
        <v>1342</v>
      </c>
      <c r="F432" s="1" t="s">
        <v>1420</v>
      </c>
      <c r="G432" s="1" t="s">
        <v>497</v>
      </c>
      <c r="H432" s="1" t="s">
        <v>1713</v>
      </c>
      <c r="I432" s="9">
        <v>0</v>
      </c>
      <c r="J432" s="80"/>
      <c r="K432" s="51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  <c r="IS432" s="6"/>
      <c r="IT432" s="6"/>
      <c r="IU432" s="6"/>
      <c r="IV432" s="6"/>
    </row>
    <row r="433" spans="1:256" ht="12.75">
      <c r="A433" s="7" t="s">
        <v>1614</v>
      </c>
      <c r="B433" s="214" t="s">
        <v>980</v>
      </c>
      <c r="C433" s="1" t="s">
        <v>1414</v>
      </c>
      <c r="D433" s="1" t="s">
        <v>1068</v>
      </c>
      <c r="E433" s="1" t="s">
        <v>1339</v>
      </c>
      <c r="F433" s="1" t="s">
        <v>1386</v>
      </c>
      <c r="G433" s="1" t="s">
        <v>497</v>
      </c>
      <c r="H433" s="1" t="s">
        <v>1713</v>
      </c>
      <c r="I433" s="9">
        <v>0</v>
      </c>
      <c r="J433" s="89">
        <v>1600000</v>
      </c>
      <c r="K433" s="5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  <c r="IS433" s="6"/>
      <c r="IT433" s="6"/>
      <c r="IU433" s="6"/>
      <c r="IV433" s="6"/>
    </row>
    <row r="434" spans="1:256" ht="12.75">
      <c r="A434" s="7" t="s">
        <v>1615</v>
      </c>
      <c r="B434" s="214" t="s">
        <v>980</v>
      </c>
      <c r="C434" s="1" t="s">
        <v>1415</v>
      </c>
      <c r="D434" s="1" t="s">
        <v>1068</v>
      </c>
      <c r="E434" s="1" t="s">
        <v>1339</v>
      </c>
      <c r="F434" s="1" t="s">
        <v>1421</v>
      </c>
      <c r="G434" s="1" t="s">
        <v>497</v>
      </c>
      <c r="H434" s="1" t="s">
        <v>1713</v>
      </c>
      <c r="I434" s="9">
        <v>0</v>
      </c>
      <c r="J434" s="89"/>
      <c r="K434" s="50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6"/>
      <c r="IQ434" s="6"/>
      <c r="IR434" s="6"/>
      <c r="IS434" s="6"/>
      <c r="IT434" s="6"/>
      <c r="IU434" s="6"/>
      <c r="IV434" s="6"/>
    </row>
    <row r="435" spans="1:256" s="6" customFormat="1" ht="12.75">
      <c r="A435" s="68" t="s">
        <v>456</v>
      </c>
      <c r="B435" s="214" t="s">
        <v>457</v>
      </c>
      <c r="C435" s="2" t="s">
        <v>0</v>
      </c>
      <c r="D435" s="1" t="s">
        <v>460</v>
      </c>
      <c r="E435" s="1" t="s">
        <v>462</v>
      </c>
      <c r="F435" s="70" t="s">
        <v>464</v>
      </c>
      <c r="G435" s="71" t="s">
        <v>1</v>
      </c>
      <c r="H435" s="72" t="s">
        <v>1708</v>
      </c>
      <c r="I435" s="74" t="s">
        <v>1043</v>
      </c>
      <c r="J435" s="89"/>
      <c r="K435" s="46">
        <v>1600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s="6" customFormat="1" ht="12.75">
      <c r="A436" s="69"/>
      <c r="B436" s="214" t="s">
        <v>458</v>
      </c>
      <c r="C436" s="2" t="s">
        <v>459</v>
      </c>
      <c r="D436" s="1" t="s">
        <v>461</v>
      </c>
      <c r="E436" s="1" t="s">
        <v>463</v>
      </c>
      <c r="F436" s="70"/>
      <c r="G436" s="70"/>
      <c r="H436" s="73"/>
      <c r="I436" s="75"/>
      <c r="J436" s="89"/>
      <c r="K436" s="45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  <row r="437" spans="1:256" s="6" customFormat="1" ht="12.75">
      <c r="A437" s="7" t="s">
        <v>1616</v>
      </c>
      <c r="B437" s="214" t="s">
        <v>980</v>
      </c>
      <c r="C437" s="1" t="s">
        <v>1416</v>
      </c>
      <c r="D437" s="1" t="s">
        <v>1068</v>
      </c>
      <c r="E437" s="1" t="s">
        <v>1339</v>
      </c>
      <c r="F437" s="1" t="s">
        <v>1422</v>
      </c>
      <c r="G437" s="1" t="s">
        <v>497</v>
      </c>
      <c r="H437" s="1" t="s">
        <v>1713</v>
      </c>
      <c r="I437" s="9">
        <v>0</v>
      </c>
      <c r="J437" s="89"/>
      <c r="K437" s="47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</row>
    <row r="438" spans="1:256" s="6" customFormat="1" ht="12.75">
      <c r="A438" s="7" t="s">
        <v>1617</v>
      </c>
      <c r="B438" s="214" t="s">
        <v>980</v>
      </c>
      <c r="C438" s="1" t="s">
        <v>1417</v>
      </c>
      <c r="D438" s="1" t="s">
        <v>1068</v>
      </c>
      <c r="E438" s="1" t="s">
        <v>1339</v>
      </c>
      <c r="F438" s="1" t="s">
        <v>1073</v>
      </c>
      <c r="G438" s="1" t="s">
        <v>497</v>
      </c>
      <c r="H438" s="1" t="s">
        <v>1713</v>
      </c>
      <c r="I438" s="9">
        <v>0</v>
      </c>
      <c r="J438" s="40"/>
      <c r="K438" s="54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</row>
    <row r="439" spans="1:256" s="6" customFormat="1" ht="12.75">
      <c r="A439" s="7" t="s">
        <v>1618</v>
      </c>
      <c r="B439" s="214" t="s">
        <v>980</v>
      </c>
      <c r="C439" s="1" t="s">
        <v>1418</v>
      </c>
      <c r="D439" s="1" t="s">
        <v>1068</v>
      </c>
      <c r="E439" s="1" t="s">
        <v>1339</v>
      </c>
      <c r="F439" s="1" t="s">
        <v>1374</v>
      </c>
      <c r="G439" s="1" t="s">
        <v>497</v>
      </c>
      <c r="H439" s="1" t="s">
        <v>1713</v>
      </c>
      <c r="I439" s="9">
        <v>0</v>
      </c>
      <c r="J439" s="81">
        <v>4339000</v>
      </c>
      <c r="K439" s="44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</row>
    <row r="440" spans="1:256" s="6" customFormat="1" ht="12.75">
      <c r="A440" s="7" t="s">
        <v>1619</v>
      </c>
      <c r="B440" s="223" t="s">
        <v>1654</v>
      </c>
      <c r="C440" s="14" t="s">
        <v>1647</v>
      </c>
      <c r="D440" s="14" t="s">
        <v>1068</v>
      </c>
      <c r="E440" s="7" t="s">
        <v>1682</v>
      </c>
      <c r="F440" s="7" t="s">
        <v>1678</v>
      </c>
      <c r="G440" s="14" t="s">
        <v>146</v>
      </c>
      <c r="H440" s="1" t="s">
        <v>1713</v>
      </c>
      <c r="I440" s="12">
        <v>0</v>
      </c>
      <c r="J440" s="82"/>
      <c r="K440" s="47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</row>
    <row r="441" spans="1:256" s="6" customFormat="1" ht="12.75">
      <c r="A441" s="18" t="s">
        <v>1620</v>
      </c>
      <c r="B441" s="224" t="s">
        <v>1654</v>
      </c>
      <c r="C441" s="26" t="s">
        <v>1648</v>
      </c>
      <c r="D441" s="26" t="s">
        <v>19</v>
      </c>
      <c r="E441" s="18" t="s">
        <v>1680</v>
      </c>
      <c r="F441" s="18" t="s">
        <v>431</v>
      </c>
      <c r="G441" s="26" t="s">
        <v>146</v>
      </c>
      <c r="H441" s="18" t="s">
        <v>1711</v>
      </c>
      <c r="I441" s="33">
        <v>800</v>
      </c>
      <c r="J441" s="40"/>
      <c r="K441" s="54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</row>
    <row r="442" spans="1:256" s="6" customFormat="1" ht="12.75">
      <c r="A442" s="7" t="s">
        <v>1621</v>
      </c>
      <c r="B442" s="223" t="s">
        <v>1654</v>
      </c>
      <c r="C442" s="14" t="s">
        <v>1649</v>
      </c>
      <c r="D442" s="14" t="s">
        <v>1068</v>
      </c>
      <c r="E442" s="7" t="s">
        <v>1681</v>
      </c>
      <c r="F442" s="7" t="s">
        <v>1679</v>
      </c>
      <c r="G442" s="14" t="s">
        <v>146</v>
      </c>
      <c r="H442" s="1" t="s">
        <v>1713</v>
      </c>
      <c r="I442" s="32">
        <v>0</v>
      </c>
      <c r="J442" s="40"/>
      <c r="K442" s="54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</row>
    <row r="443" spans="1:256" s="6" customFormat="1" ht="12.75">
      <c r="A443" s="7" t="s">
        <v>1622</v>
      </c>
      <c r="B443" s="223" t="s">
        <v>1655</v>
      </c>
      <c r="C443" s="14" t="s">
        <v>1650</v>
      </c>
      <c r="D443" s="7" t="s">
        <v>1662</v>
      </c>
      <c r="E443" s="7" t="s">
        <v>1683</v>
      </c>
      <c r="F443" s="7" t="s">
        <v>1684</v>
      </c>
      <c r="G443" s="14" t="s">
        <v>146</v>
      </c>
      <c r="H443" s="1" t="s">
        <v>1713</v>
      </c>
      <c r="I443" s="32">
        <v>0</v>
      </c>
      <c r="J443" s="40"/>
      <c r="K443" s="54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</row>
    <row r="444" spans="1:256" s="6" customFormat="1" ht="12.75">
      <c r="A444" s="18" t="s">
        <v>1623</v>
      </c>
      <c r="B444" s="224" t="s">
        <v>1655</v>
      </c>
      <c r="C444" s="26" t="s">
        <v>1651</v>
      </c>
      <c r="D444" s="26" t="s">
        <v>19</v>
      </c>
      <c r="E444" s="18" t="s">
        <v>1685</v>
      </c>
      <c r="F444" s="18" t="s">
        <v>431</v>
      </c>
      <c r="G444" s="26" t="s">
        <v>146</v>
      </c>
      <c r="H444" s="18" t="s">
        <v>1711</v>
      </c>
      <c r="I444" s="33">
        <v>800</v>
      </c>
      <c r="J444" s="40"/>
      <c r="K444" s="54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</row>
    <row r="445" spans="1:256" s="6" customFormat="1" ht="12.75">
      <c r="A445" s="7" t="s">
        <v>1624</v>
      </c>
      <c r="B445" s="223" t="s">
        <v>1655</v>
      </c>
      <c r="C445" s="14" t="s">
        <v>1652</v>
      </c>
      <c r="D445" s="14" t="s">
        <v>1068</v>
      </c>
      <c r="E445" s="7" t="s">
        <v>1685</v>
      </c>
      <c r="F445" s="14" t="s">
        <v>1653</v>
      </c>
      <c r="G445" s="14" t="s">
        <v>146</v>
      </c>
      <c r="H445" s="1" t="s">
        <v>1713</v>
      </c>
      <c r="I445" s="32">
        <v>0</v>
      </c>
      <c r="J445" s="40"/>
      <c r="K445" s="54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</row>
    <row r="446" spans="1:256" s="6" customFormat="1" ht="12.75">
      <c r="A446" s="7" t="s">
        <v>1625</v>
      </c>
      <c r="B446" s="223" t="s">
        <v>1655</v>
      </c>
      <c r="C446" s="7" t="s">
        <v>1686</v>
      </c>
      <c r="D446" s="7" t="s">
        <v>1662</v>
      </c>
      <c r="E446" s="7" t="s">
        <v>1689</v>
      </c>
      <c r="F446" s="7" t="s">
        <v>1687</v>
      </c>
      <c r="G446" s="14" t="s">
        <v>146</v>
      </c>
      <c r="H446" s="1" t="s">
        <v>1713</v>
      </c>
      <c r="I446" s="32">
        <v>0</v>
      </c>
      <c r="J446" s="40"/>
      <c r="K446" s="54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</row>
    <row r="447" spans="1:256" ht="12" customHeight="1">
      <c r="A447" s="18" t="s">
        <v>1639</v>
      </c>
      <c r="B447" s="224" t="s">
        <v>1655</v>
      </c>
      <c r="C447" s="18" t="s">
        <v>1688</v>
      </c>
      <c r="D447" s="18" t="s">
        <v>19</v>
      </c>
      <c r="E447" s="18" t="s">
        <v>1690</v>
      </c>
      <c r="F447" s="18" t="s">
        <v>431</v>
      </c>
      <c r="G447" s="26" t="s">
        <v>146</v>
      </c>
      <c r="H447" s="18" t="s">
        <v>1711</v>
      </c>
      <c r="I447" s="33">
        <v>800</v>
      </c>
      <c r="J447" s="41"/>
      <c r="K447" s="54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</row>
    <row r="448" spans="1:11" s="3" customFormat="1" ht="12.75" customHeight="1">
      <c r="A448" s="5" t="s">
        <v>1640</v>
      </c>
      <c r="B448" s="225" t="s">
        <v>146</v>
      </c>
      <c r="C448" s="5" t="s">
        <v>1656</v>
      </c>
      <c r="D448" s="5" t="s">
        <v>1349</v>
      </c>
      <c r="E448" s="5" t="s">
        <v>1657</v>
      </c>
      <c r="F448" s="5" t="s">
        <v>1658</v>
      </c>
      <c r="G448" s="5" t="s">
        <v>146</v>
      </c>
      <c r="H448" s="1" t="s">
        <v>1713</v>
      </c>
      <c r="I448" s="12">
        <v>0</v>
      </c>
      <c r="J448" s="42">
        <v>718062350</v>
      </c>
      <c r="K448" s="55">
        <v>599296</v>
      </c>
    </row>
    <row r="449" spans="1:11" s="3" customFormat="1" ht="12.75" customHeight="1">
      <c r="A449" s="5" t="s">
        <v>1641</v>
      </c>
      <c r="B449" s="225" t="s">
        <v>1660</v>
      </c>
      <c r="C449" s="5" t="s">
        <v>1661</v>
      </c>
      <c r="D449" s="5" t="s">
        <v>1662</v>
      </c>
      <c r="E449" s="5" t="s">
        <v>1663</v>
      </c>
      <c r="F449" s="5" t="s">
        <v>1664</v>
      </c>
      <c r="G449" s="5" t="s">
        <v>1665</v>
      </c>
      <c r="H449" s="1" t="s">
        <v>1713</v>
      </c>
      <c r="I449" s="12">
        <v>0</v>
      </c>
      <c r="J449" s="43"/>
      <c r="K449" s="47"/>
    </row>
    <row r="450" spans="1:9" s="3" customFormat="1" ht="12.75" customHeight="1">
      <c r="A450" s="24" t="s">
        <v>1642</v>
      </c>
      <c r="B450" s="226" t="s">
        <v>1660</v>
      </c>
      <c r="C450" s="24" t="s">
        <v>1666</v>
      </c>
      <c r="D450" s="24" t="s">
        <v>1667</v>
      </c>
      <c r="E450" s="24" t="s">
        <v>1663</v>
      </c>
      <c r="F450" s="24"/>
      <c r="G450" s="24" t="s">
        <v>1665</v>
      </c>
      <c r="H450" s="18" t="s">
        <v>1711</v>
      </c>
      <c r="I450" s="27">
        <v>4339</v>
      </c>
    </row>
    <row r="451" spans="1:9" s="3" customFormat="1" ht="12.75" customHeight="1">
      <c r="A451" s="5" t="s">
        <v>1643</v>
      </c>
      <c r="B451" s="225" t="s">
        <v>1691</v>
      </c>
      <c r="C451" s="5" t="s">
        <v>1692</v>
      </c>
      <c r="D451" s="5" t="s">
        <v>1693</v>
      </c>
      <c r="E451" s="5" t="s">
        <v>1694</v>
      </c>
      <c r="F451" s="5" t="s">
        <v>1695</v>
      </c>
      <c r="G451" s="15"/>
      <c r="H451" s="1" t="s">
        <v>1713</v>
      </c>
      <c r="I451" s="13">
        <v>0</v>
      </c>
    </row>
    <row r="452" spans="1:9" s="3" customFormat="1" ht="12.75" customHeight="1">
      <c r="A452" s="5" t="s">
        <v>1644</v>
      </c>
      <c r="B452" s="227" t="s">
        <v>1696</v>
      </c>
      <c r="C452" s="5" t="s">
        <v>1697</v>
      </c>
      <c r="D452" s="5" t="s">
        <v>1698</v>
      </c>
      <c r="E452" s="5" t="s">
        <v>1699</v>
      </c>
      <c r="F452" s="5" t="s">
        <v>1700</v>
      </c>
      <c r="G452" s="15"/>
      <c r="H452" s="1" t="s">
        <v>1713</v>
      </c>
      <c r="I452" s="13">
        <v>0</v>
      </c>
    </row>
    <row r="453" spans="1:9" s="3" customFormat="1" ht="12.75" customHeight="1">
      <c r="A453" s="5" t="s">
        <v>1645</v>
      </c>
      <c r="B453" s="227" t="s">
        <v>1696</v>
      </c>
      <c r="C453" s="5" t="s">
        <v>1697</v>
      </c>
      <c r="D453" s="5" t="s">
        <v>1698</v>
      </c>
      <c r="E453" s="5" t="s">
        <v>1699</v>
      </c>
      <c r="F453" s="5" t="s">
        <v>1701</v>
      </c>
      <c r="G453" s="15"/>
      <c r="H453" s="1" t="s">
        <v>1713</v>
      </c>
      <c r="I453" s="13">
        <v>0</v>
      </c>
    </row>
    <row r="454" spans="1:9" s="3" customFormat="1" ht="12" customHeight="1">
      <c r="A454" s="5" t="s">
        <v>1702</v>
      </c>
      <c r="B454" s="225" t="s">
        <v>1703</v>
      </c>
      <c r="C454" s="5" t="s">
        <v>1704</v>
      </c>
      <c r="D454" s="5" t="s">
        <v>1698</v>
      </c>
      <c r="E454" s="5"/>
      <c r="F454" s="5" t="s">
        <v>1705</v>
      </c>
      <c r="G454" s="15"/>
      <c r="H454" s="1" t="s">
        <v>1713</v>
      </c>
      <c r="I454" s="13">
        <v>0</v>
      </c>
    </row>
    <row r="455" spans="1:9" s="3" customFormat="1" ht="11.25" customHeight="1" hidden="1">
      <c r="A455" s="5" t="s">
        <v>1646</v>
      </c>
      <c r="B455" s="225" t="s">
        <v>1703</v>
      </c>
      <c r="C455" s="5" t="s">
        <v>1704</v>
      </c>
      <c r="D455" s="5" t="s">
        <v>1698</v>
      </c>
      <c r="E455" s="5"/>
      <c r="F455" s="5" t="s">
        <v>1706</v>
      </c>
      <c r="G455" s="15"/>
      <c r="H455" s="1" t="s">
        <v>1713</v>
      </c>
      <c r="I455" s="13">
        <v>0</v>
      </c>
    </row>
    <row r="456" spans="1:9" s="3" customFormat="1" ht="11.25" customHeight="1" hidden="1">
      <c r="A456" s="5" t="s">
        <v>1659</v>
      </c>
      <c r="B456" s="225" t="s">
        <v>1703</v>
      </c>
      <c r="C456" s="5" t="s">
        <v>1704</v>
      </c>
      <c r="D456" s="5" t="s">
        <v>1698</v>
      </c>
      <c r="E456" s="5"/>
      <c r="F456" s="5" t="s">
        <v>1707</v>
      </c>
      <c r="G456" s="15"/>
      <c r="H456" s="1" t="s">
        <v>1713</v>
      </c>
      <c r="I456" s="13">
        <v>0</v>
      </c>
    </row>
    <row r="457" spans="1:9" s="3" customFormat="1" ht="11.25" customHeight="1" thickBot="1">
      <c r="A457" s="66"/>
      <c r="B457" s="228"/>
      <c r="C457" s="66"/>
      <c r="D457" s="66"/>
      <c r="E457" s="66"/>
      <c r="F457" s="66" t="s">
        <v>1677</v>
      </c>
      <c r="G457" s="66"/>
      <c r="H457" s="66"/>
      <c r="I457" s="67"/>
    </row>
    <row r="458" spans="1:9" s="3" customFormat="1" ht="11.25" customHeight="1">
      <c r="A458" s="84" t="s">
        <v>1728</v>
      </c>
      <c r="B458" s="85"/>
      <c r="C458" s="85"/>
      <c r="D458" s="85"/>
      <c r="E458" s="85"/>
      <c r="F458" s="85"/>
      <c r="G458" s="85"/>
      <c r="H458" s="56"/>
      <c r="I458" s="8">
        <v>718062</v>
      </c>
    </row>
    <row r="459" spans="1:9" s="3" customFormat="1" ht="19.5" customHeight="1" thickBot="1">
      <c r="A459" s="4"/>
      <c r="B459" s="154"/>
      <c r="I459" s="8"/>
    </row>
    <row r="460" spans="1:9" s="3" customFormat="1" ht="11.25" customHeight="1">
      <c r="A460" s="57"/>
      <c r="B460" s="229"/>
      <c r="C460" s="58"/>
      <c r="D460" s="58"/>
      <c r="E460" s="58"/>
      <c r="F460" s="58"/>
      <c r="G460" s="58"/>
      <c r="H460" s="58"/>
      <c r="I460" s="59"/>
    </row>
    <row r="461" spans="1:9" s="3" customFormat="1" ht="11.25" customHeight="1">
      <c r="A461" s="60" t="s">
        <v>1714</v>
      </c>
      <c r="B461" s="230" t="s">
        <v>1708</v>
      </c>
      <c r="C461" s="93" t="s">
        <v>1715</v>
      </c>
      <c r="D461" s="94"/>
      <c r="E461" s="94"/>
      <c r="F461" s="95"/>
      <c r="G461" s="93" t="s">
        <v>1716</v>
      </c>
      <c r="H461" s="94"/>
      <c r="I461" s="108"/>
    </row>
    <row r="462" spans="1:9" s="3" customFormat="1" ht="11.25" customHeight="1">
      <c r="A462" s="60"/>
      <c r="B462" s="231"/>
      <c r="C462" s="96"/>
      <c r="D462" s="97"/>
      <c r="E462" s="97"/>
      <c r="F462" s="98"/>
      <c r="G462" s="96"/>
      <c r="H462" s="97"/>
      <c r="I462" s="109"/>
    </row>
    <row r="463" spans="1:9" s="3" customFormat="1" ht="11.25" customHeight="1">
      <c r="A463" s="60"/>
      <c r="B463" s="232" t="s">
        <v>1719</v>
      </c>
      <c r="C463" s="110" t="s">
        <v>1729</v>
      </c>
      <c r="D463" s="111"/>
      <c r="E463" s="111"/>
      <c r="F463" s="112"/>
      <c r="G463" s="205" t="s">
        <v>1717</v>
      </c>
      <c r="H463" s="206"/>
      <c r="I463" s="207"/>
    </row>
    <row r="464" spans="1:9" s="3" customFormat="1" ht="11.25" customHeight="1">
      <c r="A464" s="61"/>
      <c r="B464" s="233"/>
      <c r="C464" s="113"/>
      <c r="D464" s="114"/>
      <c r="E464" s="114"/>
      <c r="F464" s="115"/>
      <c r="G464" s="208"/>
      <c r="H464" s="209"/>
      <c r="I464" s="210"/>
    </row>
    <row r="465" spans="1:9" s="3" customFormat="1" ht="11.25" customHeight="1">
      <c r="A465" s="61"/>
      <c r="B465" s="233"/>
      <c r="C465" s="113"/>
      <c r="D465" s="114"/>
      <c r="E465" s="114"/>
      <c r="F465" s="115"/>
      <c r="G465" s="211"/>
      <c r="H465" s="212"/>
      <c r="I465" s="213"/>
    </row>
    <row r="466" spans="1:9" s="3" customFormat="1" ht="11.25" customHeight="1">
      <c r="A466" s="61"/>
      <c r="B466" s="233"/>
      <c r="C466" s="113"/>
      <c r="D466" s="114"/>
      <c r="E466" s="114"/>
      <c r="F466" s="115"/>
      <c r="G466" s="110" t="s">
        <v>1718</v>
      </c>
      <c r="H466" s="111"/>
      <c r="I466" s="136"/>
    </row>
    <row r="467" spans="1:9" s="3" customFormat="1" ht="11.25" customHeight="1">
      <c r="A467" s="61"/>
      <c r="B467" s="234"/>
      <c r="C467" s="116"/>
      <c r="D467" s="117"/>
      <c r="E467" s="117"/>
      <c r="F467" s="118"/>
      <c r="G467" s="116"/>
      <c r="H467" s="117"/>
      <c r="I467" s="137"/>
    </row>
    <row r="468" spans="1:9" s="3" customFormat="1" ht="12.75">
      <c r="A468" s="61"/>
      <c r="B468" s="235"/>
      <c r="C468" s="34"/>
      <c r="D468" s="4"/>
      <c r="E468" s="4"/>
      <c r="F468" s="35"/>
      <c r="G468" s="36"/>
      <c r="H468" s="37"/>
      <c r="I468" s="63"/>
    </row>
    <row r="469" spans="1:9" s="3" customFormat="1" ht="12.75">
      <c r="A469" s="61"/>
      <c r="B469" s="236" t="s">
        <v>1720</v>
      </c>
      <c r="C469" s="138" t="s">
        <v>1730</v>
      </c>
      <c r="D469" s="139"/>
      <c r="E469" s="139"/>
      <c r="F469" s="140"/>
      <c r="G469" s="169" t="s">
        <v>1721</v>
      </c>
      <c r="H469" s="170"/>
      <c r="I469" s="171"/>
    </row>
    <row r="470" spans="1:9" s="3" customFormat="1" ht="12.75">
      <c r="A470" s="61"/>
      <c r="B470" s="237"/>
      <c r="C470" s="141"/>
      <c r="D470" s="142"/>
      <c r="E470" s="142"/>
      <c r="F470" s="143"/>
      <c r="G470" s="172"/>
      <c r="H470" s="173"/>
      <c r="I470" s="174"/>
    </row>
    <row r="471" spans="1:9" s="3" customFormat="1" ht="12.75">
      <c r="A471" s="61"/>
      <c r="B471" s="238"/>
      <c r="C471" s="144"/>
      <c r="D471" s="145"/>
      <c r="E471" s="145"/>
      <c r="F471" s="146"/>
      <c r="G471" s="175"/>
      <c r="H471" s="176"/>
      <c r="I471" s="177"/>
    </row>
    <row r="472" spans="1:9" s="3" customFormat="1" ht="12.75">
      <c r="A472" s="61"/>
      <c r="B472" s="214"/>
      <c r="C472" s="1"/>
      <c r="D472" s="1"/>
      <c r="E472" s="1"/>
      <c r="F472" s="1"/>
      <c r="G472" s="1"/>
      <c r="H472" s="1"/>
      <c r="I472" s="62"/>
    </row>
    <row r="473" spans="1:9" s="3" customFormat="1" ht="12.75">
      <c r="A473" s="61"/>
      <c r="B473" s="239" t="s">
        <v>1722</v>
      </c>
      <c r="C473" s="99" t="s">
        <v>1733</v>
      </c>
      <c r="D473" s="100"/>
      <c r="E473" s="100"/>
      <c r="F473" s="101"/>
      <c r="G473" s="178" t="s">
        <v>1723</v>
      </c>
      <c r="H473" s="179"/>
      <c r="I473" s="180"/>
    </row>
    <row r="474" spans="1:9" s="3" customFormat="1" ht="12.75">
      <c r="A474" s="61"/>
      <c r="B474" s="240"/>
      <c r="C474" s="102"/>
      <c r="D474" s="103"/>
      <c r="E474" s="103"/>
      <c r="F474" s="104"/>
      <c r="G474" s="181"/>
      <c r="H474" s="182"/>
      <c r="I474" s="183"/>
    </row>
    <row r="475" spans="1:9" s="3" customFormat="1" ht="31.5" customHeight="1">
      <c r="A475" s="61"/>
      <c r="B475" s="241"/>
      <c r="C475" s="105"/>
      <c r="D475" s="106"/>
      <c r="E475" s="106"/>
      <c r="F475" s="107"/>
      <c r="G475" s="184"/>
      <c r="H475" s="185"/>
      <c r="I475" s="186"/>
    </row>
    <row r="476" spans="1:9" s="3" customFormat="1" ht="12.75">
      <c r="A476" s="61"/>
      <c r="B476" s="214"/>
      <c r="C476" s="1"/>
      <c r="D476" s="1"/>
      <c r="E476" s="1"/>
      <c r="F476" s="1"/>
      <c r="G476" s="1"/>
      <c r="H476" s="1"/>
      <c r="I476" s="62"/>
    </row>
    <row r="477" spans="1:9" s="3" customFormat="1" ht="12.75">
      <c r="A477" s="61"/>
      <c r="B477" s="242" t="s">
        <v>1724</v>
      </c>
      <c r="C477" s="119" t="s">
        <v>1731</v>
      </c>
      <c r="D477" s="120"/>
      <c r="E477" s="120"/>
      <c r="F477" s="121"/>
      <c r="G477" s="187" t="s">
        <v>1725</v>
      </c>
      <c r="H477" s="188"/>
      <c r="I477" s="189"/>
    </row>
    <row r="478" spans="1:9" s="3" customFormat="1" ht="12.75">
      <c r="A478" s="61"/>
      <c r="B478" s="243"/>
      <c r="C478" s="122"/>
      <c r="D478" s="123"/>
      <c r="E478" s="123"/>
      <c r="F478" s="124"/>
      <c r="G478" s="190"/>
      <c r="H478" s="191"/>
      <c r="I478" s="192"/>
    </row>
    <row r="479" spans="1:9" s="3" customFormat="1" ht="12.75">
      <c r="A479" s="61"/>
      <c r="B479" s="244"/>
      <c r="C479" s="125"/>
      <c r="D479" s="126"/>
      <c r="E479" s="126"/>
      <c r="F479" s="127"/>
      <c r="G479" s="193"/>
      <c r="H479" s="194"/>
      <c r="I479" s="195"/>
    </row>
    <row r="480" spans="1:9" s="3" customFormat="1" ht="12.75">
      <c r="A480" s="61"/>
      <c r="B480" s="214"/>
      <c r="C480" s="1"/>
      <c r="D480" s="1"/>
      <c r="E480" s="1"/>
      <c r="F480" s="1"/>
      <c r="G480" s="1"/>
      <c r="H480" s="1"/>
      <c r="I480" s="62"/>
    </row>
    <row r="481" spans="1:9" s="3" customFormat="1" ht="12.75">
      <c r="A481" s="61"/>
      <c r="B481" s="245" t="s">
        <v>1726</v>
      </c>
      <c r="C481" s="128" t="s">
        <v>1732</v>
      </c>
      <c r="D481" s="129"/>
      <c r="E481" s="129"/>
      <c r="F481" s="130"/>
      <c r="G481" s="93" t="s">
        <v>1727</v>
      </c>
      <c r="H481" s="94"/>
      <c r="I481" s="108"/>
    </row>
    <row r="482" spans="1:9" s="3" customFormat="1" ht="12.75">
      <c r="A482" s="61"/>
      <c r="B482" s="246"/>
      <c r="C482" s="131"/>
      <c r="D482" s="132"/>
      <c r="E482" s="132"/>
      <c r="F482" s="133"/>
      <c r="G482" s="134"/>
      <c r="H482" s="92"/>
      <c r="I482" s="135"/>
    </row>
    <row r="483" spans="1:9" s="3" customFormat="1" ht="13.5" thickBot="1">
      <c r="A483" s="64"/>
      <c r="B483" s="246"/>
      <c r="C483" s="131"/>
      <c r="D483" s="132"/>
      <c r="E483" s="132"/>
      <c r="F483" s="133"/>
      <c r="G483" s="134"/>
      <c r="H483" s="92"/>
      <c r="I483" s="135"/>
    </row>
    <row r="484" spans="1:9" s="3" customFormat="1" ht="13.5" thickBot="1">
      <c r="A484" s="65"/>
      <c r="B484" s="247"/>
      <c r="C484" s="158"/>
      <c r="D484" s="158"/>
      <c r="E484" s="158"/>
      <c r="F484" s="158"/>
      <c r="G484" s="158"/>
      <c r="H484" s="158"/>
      <c r="I484" s="159"/>
    </row>
    <row r="485" spans="2:9" s="3" customFormat="1" ht="12.75">
      <c r="B485" s="248" t="s">
        <v>1745</v>
      </c>
      <c r="C485" s="160" t="s">
        <v>1746</v>
      </c>
      <c r="D485" s="161"/>
      <c r="E485" s="161"/>
      <c r="F485" s="162"/>
      <c r="G485" s="196" t="s">
        <v>1749</v>
      </c>
      <c r="H485" s="197"/>
      <c r="I485" s="198"/>
    </row>
    <row r="486" spans="2:9" s="3" customFormat="1" ht="12.75">
      <c r="B486" s="249"/>
      <c r="C486" s="163" t="s">
        <v>1747</v>
      </c>
      <c r="D486" s="164"/>
      <c r="E486" s="164"/>
      <c r="F486" s="165"/>
      <c r="G486" s="199"/>
      <c r="H486" s="200"/>
      <c r="I486" s="201"/>
    </row>
    <row r="487" spans="2:9" s="3" customFormat="1" ht="13.5" thickBot="1">
      <c r="B487" s="250"/>
      <c r="C487" s="166" t="s">
        <v>1748</v>
      </c>
      <c r="D487" s="167"/>
      <c r="E487" s="167"/>
      <c r="F487" s="168"/>
      <c r="G487" s="202"/>
      <c r="H487" s="203"/>
      <c r="I487" s="204"/>
    </row>
    <row r="488" spans="2:9" s="3" customFormat="1" ht="12.75">
      <c r="B488" s="251"/>
      <c r="C488" s="157"/>
      <c r="D488" s="157"/>
      <c r="E488" s="157"/>
      <c r="F488" s="157"/>
      <c r="G488" s="155"/>
      <c r="H488" s="155"/>
      <c r="I488" s="156"/>
    </row>
    <row r="489" spans="2:9" s="3" customFormat="1" ht="12.75">
      <c r="B489" s="251"/>
      <c r="C489" s="157"/>
      <c r="D489" s="157"/>
      <c r="E489" s="157"/>
      <c r="F489" s="157"/>
      <c r="G489" s="155"/>
      <c r="H489" s="155"/>
      <c r="I489" s="156"/>
    </row>
    <row r="490" spans="2:9" s="3" customFormat="1" ht="12.75">
      <c r="B490" s="154"/>
      <c r="I490" s="8"/>
    </row>
    <row r="491" spans="2:9" s="3" customFormat="1" ht="12.75">
      <c r="B491" s="154"/>
      <c r="I491" s="8"/>
    </row>
    <row r="492" spans="2:9" s="3" customFormat="1" ht="12.75">
      <c r="B492" s="154"/>
      <c r="I492" s="8"/>
    </row>
    <row r="493" spans="2:9" s="3" customFormat="1" ht="12.75">
      <c r="B493" s="154"/>
      <c r="I493" s="8"/>
    </row>
    <row r="494" spans="2:9" s="3" customFormat="1" ht="12.75">
      <c r="B494" s="154"/>
      <c r="I494" s="8"/>
    </row>
    <row r="495" spans="2:9" s="3" customFormat="1" ht="12.75">
      <c r="B495" s="154"/>
      <c r="I495" s="8"/>
    </row>
    <row r="496" spans="2:9" s="3" customFormat="1" ht="12.75">
      <c r="B496" s="154"/>
      <c r="I496" s="8"/>
    </row>
    <row r="497" spans="2:9" s="3" customFormat="1" ht="12.75">
      <c r="B497" s="154"/>
      <c r="I497" s="8"/>
    </row>
    <row r="498" spans="2:9" s="3" customFormat="1" ht="12.75">
      <c r="B498" s="154"/>
      <c r="I498" s="8"/>
    </row>
    <row r="499" spans="2:9" s="3" customFormat="1" ht="12.75">
      <c r="B499" s="154"/>
      <c r="I499" s="8"/>
    </row>
    <row r="500" spans="2:9" s="3" customFormat="1" ht="12.75">
      <c r="B500" s="154"/>
      <c r="I500" s="8"/>
    </row>
    <row r="501" spans="2:9" s="3" customFormat="1" ht="12.75">
      <c r="B501" s="154"/>
      <c r="I501" s="8"/>
    </row>
    <row r="502" spans="2:9" s="3" customFormat="1" ht="12.75">
      <c r="B502" s="154"/>
      <c r="I502" s="8"/>
    </row>
    <row r="503" spans="2:9" s="3" customFormat="1" ht="12.75">
      <c r="B503" s="154"/>
      <c r="I503" s="8"/>
    </row>
    <row r="504" spans="2:9" s="3" customFormat="1" ht="12.75">
      <c r="B504" s="154"/>
      <c r="I504" s="8"/>
    </row>
    <row r="505" spans="2:9" s="3" customFormat="1" ht="12.75">
      <c r="B505" s="154"/>
      <c r="I505" s="8"/>
    </row>
    <row r="506" spans="2:9" s="3" customFormat="1" ht="12.75">
      <c r="B506" s="154"/>
      <c r="I506" s="8"/>
    </row>
    <row r="507" spans="2:9" s="3" customFormat="1" ht="12.75" customHeight="1">
      <c r="B507" s="154"/>
      <c r="I507" s="8"/>
    </row>
    <row r="508" spans="2:9" s="3" customFormat="1" ht="12.75" customHeight="1">
      <c r="B508" s="154"/>
      <c r="I508" s="8"/>
    </row>
    <row r="509" spans="2:9" s="3" customFormat="1" ht="12.75" customHeight="1">
      <c r="B509" s="154"/>
      <c r="I509" s="8"/>
    </row>
    <row r="510" spans="2:9" s="3" customFormat="1" ht="12.75" customHeight="1">
      <c r="B510" s="154"/>
      <c r="I510" s="8"/>
    </row>
    <row r="511" spans="2:9" s="3" customFormat="1" ht="12.75" customHeight="1">
      <c r="B511" s="154"/>
      <c r="I511" s="8"/>
    </row>
    <row r="512" spans="2:9" s="3" customFormat="1" ht="12.75" customHeight="1">
      <c r="B512" s="154"/>
      <c r="I512" s="8"/>
    </row>
    <row r="513" spans="2:9" s="3" customFormat="1" ht="12.75" customHeight="1">
      <c r="B513" s="154"/>
      <c r="I513" s="8"/>
    </row>
    <row r="514" spans="2:9" s="3" customFormat="1" ht="12.75" customHeight="1">
      <c r="B514" s="154"/>
      <c r="I514" s="8"/>
    </row>
    <row r="515" spans="2:9" s="3" customFormat="1" ht="12.75" customHeight="1">
      <c r="B515" s="154"/>
      <c r="I515" s="8"/>
    </row>
    <row r="516" spans="2:9" s="3" customFormat="1" ht="12.75" customHeight="1">
      <c r="B516" s="154"/>
      <c r="I516" s="8"/>
    </row>
    <row r="517" spans="2:9" s="3" customFormat="1" ht="12.75" customHeight="1">
      <c r="B517" s="154"/>
      <c r="I517" s="8"/>
    </row>
    <row r="518" spans="2:9" s="3" customFormat="1" ht="12.75">
      <c r="B518" s="154"/>
      <c r="I518" s="8"/>
    </row>
    <row r="519" spans="2:9" s="3" customFormat="1" ht="12.75">
      <c r="B519" s="154"/>
      <c r="I519" s="8"/>
    </row>
    <row r="520" spans="2:9" s="3" customFormat="1" ht="12.75">
      <c r="B520" s="154"/>
      <c r="I520" s="8"/>
    </row>
    <row r="521" spans="2:9" s="3" customFormat="1" ht="12.75">
      <c r="B521" s="154"/>
      <c r="I521" s="8"/>
    </row>
    <row r="522" spans="2:9" s="3" customFormat="1" ht="12.75">
      <c r="B522" s="154"/>
      <c r="I522" s="8"/>
    </row>
    <row r="523" spans="2:9" s="3" customFormat="1" ht="12.75">
      <c r="B523" s="154"/>
      <c r="I523" s="8"/>
    </row>
    <row r="524" spans="2:9" s="3" customFormat="1" ht="12.75">
      <c r="B524" s="154"/>
      <c r="I524" s="8"/>
    </row>
    <row r="525" spans="2:9" s="3" customFormat="1" ht="12.75">
      <c r="B525" s="154"/>
      <c r="I525" s="8"/>
    </row>
    <row r="526" spans="2:9" s="3" customFormat="1" ht="12.75">
      <c r="B526" s="154"/>
      <c r="I526" s="8"/>
    </row>
    <row r="527" spans="2:9" s="3" customFormat="1" ht="12.75">
      <c r="B527" s="154"/>
      <c r="I527" s="8"/>
    </row>
    <row r="528" spans="2:9" s="3" customFormat="1" ht="12.75">
      <c r="B528" s="154"/>
      <c r="I528" s="8"/>
    </row>
    <row r="529" spans="2:9" s="3" customFormat="1" ht="12.75">
      <c r="B529" s="154"/>
      <c r="I529" s="8"/>
    </row>
    <row r="530" spans="2:9" s="3" customFormat="1" ht="12.75">
      <c r="B530" s="154"/>
      <c r="I530" s="8"/>
    </row>
    <row r="531" spans="2:9" s="3" customFormat="1" ht="12.75">
      <c r="B531" s="154"/>
      <c r="I531" s="8"/>
    </row>
    <row r="532" spans="2:9" s="3" customFormat="1" ht="12.75">
      <c r="B532" s="154"/>
      <c r="I532" s="8"/>
    </row>
    <row r="533" spans="2:9" s="3" customFormat="1" ht="12.75">
      <c r="B533" s="154"/>
      <c r="I533" s="8"/>
    </row>
    <row r="534" spans="2:9" s="3" customFormat="1" ht="12.75">
      <c r="B534" s="154"/>
      <c r="I534" s="8"/>
    </row>
    <row r="535" spans="2:9" s="3" customFormat="1" ht="12.75">
      <c r="B535" s="154"/>
      <c r="I535" s="8"/>
    </row>
    <row r="536" spans="2:9" s="3" customFormat="1" ht="12.75">
      <c r="B536" s="154"/>
      <c r="I536" s="8"/>
    </row>
    <row r="537" spans="2:9" s="3" customFormat="1" ht="12.75">
      <c r="B537" s="154"/>
      <c r="I537" s="8"/>
    </row>
    <row r="538" spans="2:9" s="3" customFormat="1" ht="12.75">
      <c r="B538" s="154"/>
      <c r="I538" s="8"/>
    </row>
    <row r="539" spans="2:9" s="3" customFormat="1" ht="12.75">
      <c r="B539" s="154"/>
      <c r="I539" s="8"/>
    </row>
    <row r="540" spans="2:9" s="3" customFormat="1" ht="12.75">
      <c r="B540" s="154"/>
      <c r="I540" s="8"/>
    </row>
    <row r="541" spans="2:9" s="3" customFormat="1" ht="12.75">
      <c r="B541" s="154"/>
      <c r="I541" s="8"/>
    </row>
    <row r="542" spans="2:9" s="3" customFormat="1" ht="12.75">
      <c r="B542" s="154"/>
      <c r="I542" s="8"/>
    </row>
    <row r="543" spans="2:9" s="3" customFormat="1" ht="12.75">
      <c r="B543" s="154"/>
      <c r="I543" s="8"/>
    </row>
    <row r="544" spans="2:9" s="3" customFormat="1" ht="12.75">
      <c r="B544" s="154"/>
      <c r="I544" s="8"/>
    </row>
    <row r="545" spans="2:9" s="3" customFormat="1" ht="12.75">
      <c r="B545" s="154"/>
      <c r="I545" s="8"/>
    </row>
    <row r="546" spans="2:9" s="3" customFormat="1" ht="12.75">
      <c r="B546" s="154"/>
      <c r="I546" s="8"/>
    </row>
    <row r="547" spans="2:9" s="3" customFormat="1" ht="12.75">
      <c r="B547" s="154"/>
      <c r="I547" s="8"/>
    </row>
    <row r="548" spans="2:9" s="3" customFormat="1" ht="12.75">
      <c r="B548" s="154"/>
      <c r="I548" s="8"/>
    </row>
    <row r="549" spans="2:9" s="3" customFormat="1" ht="12.75">
      <c r="B549" s="154"/>
      <c r="I549" s="8"/>
    </row>
    <row r="550" spans="2:9" s="3" customFormat="1" ht="12.75">
      <c r="B550" s="154"/>
      <c r="I550" s="8"/>
    </row>
    <row r="551" spans="2:9" s="3" customFormat="1" ht="12.75">
      <c r="B551" s="154"/>
      <c r="I551" s="8"/>
    </row>
    <row r="552" spans="2:9" s="3" customFormat="1" ht="12.75">
      <c r="B552" s="154"/>
      <c r="I552" s="8"/>
    </row>
    <row r="553" spans="2:9" s="3" customFormat="1" ht="12.75">
      <c r="B553" s="154"/>
      <c r="I553" s="8"/>
    </row>
    <row r="554" spans="2:9" s="3" customFormat="1" ht="12.75">
      <c r="B554" s="154"/>
      <c r="I554" s="8"/>
    </row>
    <row r="555" spans="2:9" s="3" customFormat="1" ht="12.75">
      <c r="B555" s="154"/>
      <c r="I555" s="8"/>
    </row>
    <row r="556" spans="2:9" s="3" customFormat="1" ht="12.75">
      <c r="B556" s="154"/>
      <c r="I556" s="8"/>
    </row>
    <row r="557" spans="2:9" s="3" customFormat="1" ht="12.75">
      <c r="B557" s="154"/>
      <c r="I557" s="8"/>
    </row>
    <row r="558" spans="2:9" s="3" customFormat="1" ht="12.75">
      <c r="B558" s="154"/>
      <c r="I558" s="8"/>
    </row>
    <row r="559" spans="2:9" s="3" customFormat="1" ht="12.75">
      <c r="B559" s="154"/>
      <c r="I559" s="8"/>
    </row>
    <row r="560" spans="2:9" s="3" customFormat="1" ht="12.75">
      <c r="B560" s="154"/>
      <c r="I560" s="8"/>
    </row>
    <row r="561" spans="2:9" s="3" customFormat="1" ht="12.75">
      <c r="B561" s="154"/>
      <c r="I561" s="8"/>
    </row>
    <row r="562" spans="2:9" s="3" customFormat="1" ht="12.75">
      <c r="B562" s="154"/>
      <c r="I562" s="8"/>
    </row>
    <row r="563" spans="2:9" s="3" customFormat="1" ht="12.75">
      <c r="B563" s="154"/>
      <c r="I563" s="8"/>
    </row>
    <row r="564" spans="2:9" s="3" customFormat="1" ht="12.75">
      <c r="B564" s="154"/>
      <c r="I564" s="8"/>
    </row>
    <row r="565" spans="2:9" s="3" customFormat="1" ht="12.75">
      <c r="B565" s="154"/>
      <c r="I565" s="8"/>
    </row>
    <row r="566" spans="2:9" s="3" customFormat="1" ht="12.75">
      <c r="B566" s="154"/>
      <c r="I566" s="8"/>
    </row>
    <row r="567" spans="2:9" s="3" customFormat="1" ht="12.75">
      <c r="B567" s="154"/>
      <c r="I567" s="8"/>
    </row>
    <row r="568" spans="2:9" s="3" customFormat="1" ht="12.75">
      <c r="B568" s="154"/>
      <c r="I568" s="8"/>
    </row>
    <row r="569" spans="2:9" s="3" customFormat="1" ht="12.75">
      <c r="B569" s="154"/>
      <c r="I569" s="8"/>
    </row>
    <row r="570" spans="2:9" s="3" customFormat="1" ht="12.75">
      <c r="B570" s="154"/>
      <c r="I570" s="8"/>
    </row>
    <row r="571" spans="2:9" s="3" customFormat="1" ht="12.75">
      <c r="B571" s="154"/>
      <c r="I571" s="8"/>
    </row>
    <row r="572" spans="2:9" s="3" customFormat="1" ht="12.75">
      <c r="B572" s="154"/>
      <c r="I572" s="8"/>
    </row>
    <row r="573" spans="2:9" s="3" customFormat="1" ht="12.75">
      <c r="B573" s="154"/>
      <c r="I573" s="8"/>
    </row>
    <row r="574" spans="2:9" s="3" customFormat="1" ht="12.75">
      <c r="B574" s="154"/>
      <c r="I574" s="8"/>
    </row>
    <row r="575" spans="2:9" s="3" customFormat="1" ht="12.75">
      <c r="B575" s="154"/>
      <c r="I575" s="8"/>
    </row>
    <row r="576" spans="2:9" s="3" customFormat="1" ht="12.75">
      <c r="B576" s="154"/>
      <c r="I576" s="8"/>
    </row>
    <row r="577" spans="2:9" s="3" customFormat="1" ht="12.75">
      <c r="B577" s="154"/>
      <c r="I577" s="8"/>
    </row>
    <row r="578" spans="2:9" s="3" customFormat="1" ht="12.75">
      <c r="B578" s="154"/>
      <c r="I578" s="8"/>
    </row>
    <row r="579" spans="2:9" s="3" customFormat="1" ht="12.75">
      <c r="B579" s="154"/>
      <c r="I579" s="8"/>
    </row>
    <row r="580" spans="2:9" s="3" customFormat="1" ht="12.75">
      <c r="B580" s="154"/>
      <c r="I580" s="8"/>
    </row>
    <row r="581" spans="2:9" s="3" customFormat="1" ht="12.75">
      <c r="B581" s="154"/>
      <c r="I581" s="8"/>
    </row>
    <row r="582" spans="2:9" s="3" customFormat="1" ht="12.75">
      <c r="B582" s="154"/>
      <c r="I582" s="8"/>
    </row>
    <row r="583" spans="2:9" s="3" customFormat="1" ht="12.75">
      <c r="B583" s="154"/>
      <c r="I583" s="8"/>
    </row>
    <row r="584" spans="2:9" s="3" customFormat="1" ht="12.75">
      <c r="B584" s="154"/>
      <c r="I584" s="8"/>
    </row>
    <row r="585" spans="2:9" s="3" customFormat="1" ht="12.75">
      <c r="B585" s="154"/>
      <c r="I585" s="8"/>
    </row>
    <row r="586" spans="2:9" s="3" customFormat="1" ht="12.75">
      <c r="B586" s="154"/>
      <c r="I586" s="8"/>
    </row>
    <row r="587" spans="2:9" s="3" customFormat="1" ht="12.75">
      <c r="B587" s="154"/>
      <c r="I587" s="8"/>
    </row>
    <row r="588" spans="2:9" s="3" customFormat="1" ht="12.75">
      <c r="B588" s="154"/>
      <c r="I588" s="8"/>
    </row>
    <row r="589" spans="2:9" s="3" customFormat="1" ht="12.75">
      <c r="B589" s="154"/>
      <c r="I589" s="8"/>
    </row>
    <row r="590" spans="2:9" s="3" customFormat="1" ht="12.75">
      <c r="B590" s="154"/>
      <c r="I590" s="8"/>
    </row>
    <row r="591" spans="2:9" s="3" customFormat="1" ht="12.75">
      <c r="B591" s="154"/>
      <c r="I591" s="8"/>
    </row>
    <row r="592" spans="2:9" s="3" customFormat="1" ht="12.75">
      <c r="B592" s="154"/>
      <c r="I592" s="8"/>
    </row>
    <row r="593" spans="2:9" s="3" customFormat="1" ht="12.75">
      <c r="B593" s="154"/>
      <c r="I593" s="8"/>
    </row>
    <row r="594" spans="2:9" s="3" customFormat="1" ht="12.75">
      <c r="B594" s="154"/>
      <c r="I594" s="8"/>
    </row>
    <row r="595" spans="2:9" s="3" customFormat="1" ht="12.75">
      <c r="B595" s="154"/>
      <c r="I595" s="8"/>
    </row>
    <row r="596" spans="2:9" s="3" customFormat="1" ht="12.75">
      <c r="B596" s="154"/>
      <c r="I596" s="8"/>
    </row>
    <row r="597" spans="2:9" s="3" customFormat="1" ht="12.75">
      <c r="B597" s="154"/>
      <c r="I597" s="8"/>
    </row>
    <row r="598" spans="2:9" s="3" customFormat="1" ht="12.75">
      <c r="B598" s="154"/>
      <c r="I598" s="8"/>
    </row>
    <row r="599" spans="2:9" s="3" customFormat="1" ht="12.75">
      <c r="B599" s="154"/>
      <c r="I599" s="8"/>
    </row>
    <row r="600" spans="2:9" s="3" customFormat="1" ht="12.75">
      <c r="B600" s="154"/>
      <c r="I600" s="8"/>
    </row>
    <row r="601" spans="2:9" s="3" customFormat="1" ht="12.75">
      <c r="B601" s="154"/>
      <c r="I601" s="8"/>
    </row>
    <row r="602" spans="2:9" s="3" customFormat="1" ht="12.75">
      <c r="B602" s="154"/>
      <c r="I602" s="8"/>
    </row>
    <row r="603" spans="2:9" s="3" customFormat="1" ht="12.75">
      <c r="B603" s="154"/>
      <c r="I603" s="8"/>
    </row>
    <row r="604" spans="2:9" s="3" customFormat="1" ht="12.75">
      <c r="B604" s="154"/>
      <c r="I604" s="8"/>
    </row>
    <row r="605" spans="2:9" s="3" customFormat="1" ht="12.75">
      <c r="B605" s="154"/>
      <c r="I605" s="8"/>
    </row>
    <row r="606" spans="2:9" s="3" customFormat="1" ht="12.75">
      <c r="B606" s="154"/>
      <c r="I606" s="8"/>
    </row>
    <row r="607" spans="2:9" s="3" customFormat="1" ht="12.75">
      <c r="B607" s="154"/>
      <c r="I607" s="8"/>
    </row>
    <row r="608" spans="2:9" s="3" customFormat="1" ht="12.75">
      <c r="B608" s="154"/>
      <c r="I608" s="8"/>
    </row>
    <row r="609" spans="2:9" s="3" customFormat="1" ht="12.75">
      <c r="B609" s="154"/>
      <c r="I609" s="8"/>
    </row>
    <row r="610" spans="2:9" s="3" customFormat="1" ht="12.75">
      <c r="B610" s="154"/>
      <c r="I610" s="8"/>
    </row>
    <row r="611" spans="2:9" s="3" customFormat="1" ht="12.75">
      <c r="B611" s="154"/>
      <c r="I611" s="8"/>
    </row>
    <row r="612" spans="2:9" s="3" customFormat="1" ht="12.75">
      <c r="B612" s="154"/>
      <c r="I612" s="8"/>
    </row>
    <row r="613" spans="2:9" s="3" customFormat="1" ht="12.75">
      <c r="B613" s="154"/>
      <c r="I613" s="8"/>
    </row>
    <row r="614" spans="2:9" s="3" customFormat="1" ht="12.75">
      <c r="B614" s="154"/>
      <c r="I614" s="8"/>
    </row>
    <row r="615" spans="2:9" s="3" customFormat="1" ht="12.75">
      <c r="B615" s="154"/>
      <c r="I615" s="8"/>
    </row>
    <row r="616" spans="2:9" s="3" customFormat="1" ht="12.75">
      <c r="B616" s="154"/>
      <c r="I616" s="8"/>
    </row>
    <row r="617" spans="2:9" s="3" customFormat="1" ht="12.75">
      <c r="B617" s="154"/>
      <c r="I617" s="8"/>
    </row>
    <row r="618" spans="2:9" s="3" customFormat="1" ht="12.75">
      <c r="B618" s="154"/>
      <c r="I618" s="8"/>
    </row>
    <row r="619" spans="2:9" s="3" customFormat="1" ht="12.75">
      <c r="B619" s="154"/>
      <c r="I619" s="8"/>
    </row>
    <row r="620" spans="2:9" s="3" customFormat="1" ht="12.75">
      <c r="B620" s="154"/>
      <c r="I620" s="8"/>
    </row>
    <row r="621" spans="2:9" s="3" customFormat="1" ht="12.75">
      <c r="B621" s="154"/>
      <c r="I621" s="8"/>
    </row>
    <row r="622" spans="2:9" s="3" customFormat="1" ht="12.75">
      <c r="B622" s="154"/>
      <c r="I622" s="8"/>
    </row>
    <row r="623" spans="2:9" s="3" customFormat="1" ht="12.75">
      <c r="B623" s="154"/>
      <c r="I623" s="8"/>
    </row>
    <row r="624" spans="2:9" s="3" customFormat="1" ht="12.75">
      <c r="B624" s="154"/>
      <c r="I624" s="8"/>
    </row>
    <row r="625" spans="2:9" s="3" customFormat="1" ht="12.75">
      <c r="B625" s="154"/>
      <c r="I625" s="8"/>
    </row>
    <row r="626" spans="2:9" s="3" customFormat="1" ht="12.75">
      <c r="B626" s="154"/>
      <c r="I626" s="8"/>
    </row>
    <row r="627" spans="2:9" s="3" customFormat="1" ht="12.75">
      <c r="B627" s="154"/>
      <c r="I627" s="8"/>
    </row>
    <row r="628" spans="2:9" s="3" customFormat="1" ht="12.75">
      <c r="B628" s="154"/>
      <c r="I628" s="8"/>
    </row>
    <row r="629" spans="2:9" s="3" customFormat="1" ht="12.75">
      <c r="B629" s="154"/>
      <c r="I629" s="8"/>
    </row>
    <row r="630" spans="2:9" s="3" customFormat="1" ht="12.75">
      <c r="B630" s="154"/>
      <c r="I630" s="8"/>
    </row>
    <row r="631" spans="2:9" s="3" customFormat="1" ht="12.75">
      <c r="B631" s="154"/>
      <c r="I631" s="8"/>
    </row>
    <row r="632" spans="2:9" s="3" customFormat="1" ht="12.75">
      <c r="B632" s="154"/>
      <c r="I632" s="8"/>
    </row>
    <row r="633" spans="2:9" s="3" customFormat="1" ht="12.75">
      <c r="B633" s="154"/>
      <c r="I633" s="8"/>
    </row>
    <row r="634" spans="2:9" s="3" customFormat="1" ht="12.75">
      <c r="B634" s="154"/>
      <c r="I634" s="8"/>
    </row>
    <row r="635" spans="2:9" s="3" customFormat="1" ht="12.75">
      <c r="B635" s="154"/>
      <c r="I635" s="8"/>
    </row>
    <row r="636" spans="2:9" s="3" customFormat="1" ht="12.75">
      <c r="B636" s="154"/>
      <c r="I636" s="8"/>
    </row>
    <row r="637" spans="2:9" s="3" customFormat="1" ht="12.75">
      <c r="B637" s="154"/>
      <c r="I637" s="8"/>
    </row>
    <row r="638" spans="2:9" s="3" customFormat="1" ht="12.75">
      <c r="B638" s="154"/>
      <c r="I638" s="8"/>
    </row>
    <row r="639" spans="2:9" s="3" customFormat="1" ht="12.75">
      <c r="B639" s="154"/>
      <c r="I639" s="8"/>
    </row>
    <row r="640" spans="2:9" s="3" customFormat="1" ht="12.75">
      <c r="B640" s="154"/>
      <c r="I640" s="8"/>
    </row>
    <row r="641" spans="2:9" s="3" customFormat="1" ht="12.75">
      <c r="B641" s="154"/>
      <c r="I641" s="8"/>
    </row>
    <row r="642" spans="2:9" s="3" customFormat="1" ht="12.75">
      <c r="B642" s="154"/>
      <c r="I642" s="8"/>
    </row>
    <row r="643" spans="2:9" s="3" customFormat="1" ht="12.75">
      <c r="B643" s="154"/>
      <c r="I643" s="8"/>
    </row>
    <row r="644" spans="2:9" s="3" customFormat="1" ht="12.75">
      <c r="B644" s="154"/>
      <c r="I644" s="8"/>
    </row>
    <row r="645" spans="2:9" s="3" customFormat="1" ht="12.75">
      <c r="B645" s="154"/>
      <c r="I645" s="8"/>
    </row>
    <row r="646" spans="2:9" s="3" customFormat="1" ht="12.75">
      <c r="B646" s="154"/>
      <c r="I646" s="8"/>
    </row>
    <row r="647" spans="2:9" s="3" customFormat="1" ht="12.75">
      <c r="B647" s="154"/>
      <c r="I647" s="8"/>
    </row>
    <row r="648" spans="2:9" s="3" customFormat="1" ht="12.75">
      <c r="B648" s="154"/>
      <c r="I648" s="8"/>
    </row>
    <row r="649" spans="2:9" s="3" customFormat="1" ht="12.75">
      <c r="B649" s="154"/>
      <c r="I649" s="8"/>
    </row>
    <row r="650" spans="2:9" s="3" customFormat="1" ht="12.75">
      <c r="B650" s="154"/>
      <c r="I650" s="8"/>
    </row>
    <row r="651" spans="2:9" s="3" customFormat="1" ht="12.75">
      <c r="B651" s="154"/>
      <c r="I651" s="8"/>
    </row>
    <row r="652" spans="2:9" s="3" customFormat="1" ht="12.75">
      <c r="B652" s="154"/>
      <c r="I652" s="8"/>
    </row>
    <row r="653" spans="2:9" s="3" customFormat="1" ht="12.75">
      <c r="B653" s="154"/>
      <c r="I653" s="8"/>
    </row>
    <row r="654" spans="2:9" s="3" customFormat="1" ht="12.75">
      <c r="B654" s="154"/>
      <c r="I654" s="8"/>
    </row>
    <row r="655" spans="2:9" s="3" customFormat="1" ht="12.75">
      <c r="B655" s="154"/>
      <c r="I655" s="8"/>
    </row>
    <row r="656" spans="2:9" s="3" customFormat="1" ht="12.75">
      <c r="B656" s="154"/>
      <c r="I656" s="8"/>
    </row>
    <row r="657" spans="2:9" s="3" customFormat="1" ht="12.75">
      <c r="B657" s="154"/>
      <c r="I657" s="8"/>
    </row>
    <row r="658" spans="2:9" s="3" customFormat="1" ht="12.75">
      <c r="B658" s="154"/>
      <c r="I658" s="8"/>
    </row>
    <row r="659" spans="2:9" s="3" customFormat="1" ht="12.75">
      <c r="B659" s="154"/>
      <c r="I659" s="8"/>
    </row>
    <row r="660" spans="2:9" s="3" customFormat="1" ht="12.75">
      <c r="B660" s="154"/>
      <c r="I660" s="8"/>
    </row>
    <row r="661" spans="2:9" s="3" customFormat="1" ht="12.75">
      <c r="B661" s="154"/>
      <c r="I661" s="8"/>
    </row>
    <row r="662" spans="2:9" s="3" customFormat="1" ht="12.75">
      <c r="B662" s="154"/>
      <c r="I662" s="8"/>
    </row>
    <row r="663" spans="2:9" s="3" customFormat="1" ht="12.75">
      <c r="B663" s="154"/>
      <c r="I663" s="8"/>
    </row>
    <row r="664" spans="2:9" s="3" customFormat="1" ht="12.75">
      <c r="B664" s="154"/>
      <c r="I664" s="8"/>
    </row>
    <row r="665" spans="2:9" s="3" customFormat="1" ht="12.75">
      <c r="B665" s="154"/>
      <c r="I665" s="8"/>
    </row>
    <row r="666" spans="2:9" s="3" customFormat="1" ht="12.75">
      <c r="B666" s="154"/>
      <c r="I666" s="8"/>
    </row>
    <row r="667" spans="2:9" s="3" customFormat="1" ht="12.75">
      <c r="B667" s="154"/>
      <c r="I667" s="8"/>
    </row>
    <row r="668" spans="2:9" s="3" customFormat="1" ht="12.75">
      <c r="B668" s="154"/>
      <c r="I668" s="8"/>
    </row>
    <row r="669" spans="2:9" s="3" customFormat="1" ht="12.75">
      <c r="B669" s="154"/>
      <c r="I669" s="8"/>
    </row>
    <row r="670" spans="2:9" s="3" customFormat="1" ht="12.75">
      <c r="B670" s="154"/>
      <c r="I670" s="8"/>
    </row>
    <row r="671" spans="2:9" s="3" customFormat="1" ht="12.75">
      <c r="B671" s="154"/>
      <c r="I671" s="8"/>
    </row>
    <row r="672" spans="2:9" s="3" customFormat="1" ht="12.75">
      <c r="B672" s="154"/>
      <c r="I672" s="8"/>
    </row>
    <row r="673" spans="2:9" s="3" customFormat="1" ht="12.75">
      <c r="B673" s="154"/>
      <c r="I673" s="8"/>
    </row>
    <row r="674" spans="2:9" s="3" customFormat="1" ht="12.75">
      <c r="B674" s="154"/>
      <c r="I674" s="8"/>
    </row>
    <row r="675" spans="2:9" s="3" customFormat="1" ht="12.75">
      <c r="B675" s="154"/>
      <c r="I675" s="8"/>
    </row>
    <row r="676" spans="2:9" s="3" customFormat="1" ht="12.75">
      <c r="B676" s="154"/>
      <c r="I676" s="8"/>
    </row>
    <row r="677" spans="2:9" s="3" customFormat="1" ht="12.75">
      <c r="B677" s="154"/>
      <c r="I677" s="8"/>
    </row>
    <row r="678" spans="2:9" s="3" customFormat="1" ht="12.75">
      <c r="B678" s="154"/>
      <c r="I678" s="8"/>
    </row>
    <row r="679" spans="2:9" s="3" customFormat="1" ht="12.75">
      <c r="B679" s="154"/>
      <c r="I679" s="8"/>
    </row>
    <row r="680" spans="2:9" s="3" customFormat="1" ht="12.75">
      <c r="B680" s="154"/>
      <c r="I680" s="8"/>
    </row>
    <row r="681" spans="2:9" s="3" customFormat="1" ht="12.75">
      <c r="B681" s="154"/>
      <c r="I681" s="8"/>
    </row>
    <row r="682" spans="2:9" s="3" customFormat="1" ht="12.75">
      <c r="B682" s="154"/>
      <c r="I682" s="8"/>
    </row>
    <row r="683" spans="2:9" s="3" customFormat="1" ht="12.75">
      <c r="B683" s="154"/>
      <c r="I683" s="8"/>
    </row>
    <row r="684" spans="2:9" s="3" customFormat="1" ht="12.75">
      <c r="B684" s="154"/>
      <c r="I684" s="8"/>
    </row>
    <row r="685" spans="2:9" s="3" customFormat="1" ht="12.75">
      <c r="B685" s="154"/>
      <c r="I685" s="8"/>
    </row>
    <row r="686" spans="2:9" s="3" customFormat="1" ht="12.75">
      <c r="B686" s="154"/>
      <c r="I686" s="8"/>
    </row>
    <row r="687" spans="2:9" s="3" customFormat="1" ht="12.75">
      <c r="B687" s="154"/>
      <c r="I687" s="8"/>
    </row>
    <row r="688" spans="2:9" s="3" customFormat="1" ht="12.75">
      <c r="B688" s="154"/>
      <c r="I688" s="8"/>
    </row>
    <row r="689" spans="2:9" s="3" customFormat="1" ht="12.75">
      <c r="B689" s="154"/>
      <c r="I689" s="8"/>
    </row>
    <row r="690" spans="2:9" s="3" customFormat="1" ht="12.75">
      <c r="B690" s="154"/>
      <c r="I690" s="8"/>
    </row>
    <row r="691" spans="2:9" s="3" customFormat="1" ht="12.75">
      <c r="B691" s="154"/>
      <c r="I691" s="8"/>
    </row>
    <row r="692" spans="2:9" s="3" customFormat="1" ht="12.75">
      <c r="B692" s="154"/>
      <c r="I692" s="8"/>
    </row>
    <row r="693" spans="2:9" s="3" customFormat="1" ht="12.75">
      <c r="B693" s="154"/>
      <c r="I693" s="8"/>
    </row>
    <row r="694" spans="2:9" s="3" customFormat="1" ht="12.75">
      <c r="B694" s="154"/>
      <c r="I694" s="8"/>
    </row>
    <row r="695" spans="2:9" s="3" customFormat="1" ht="12.75">
      <c r="B695" s="154"/>
      <c r="I695" s="8"/>
    </row>
    <row r="696" spans="2:9" s="3" customFormat="1" ht="12.75">
      <c r="B696" s="154"/>
      <c r="I696" s="8"/>
    </row>
    <row r="697" spans="2:9" s="3" customFormat="1" ht="12.75">
      <c r="B697" s="154"/>
      <c r="I697" s="8"/>
    </row>
    <row r="698" spans="2:9" s="3" customFormat="1" ht="12.75">
      <c r="B698" s="154"/>
      <c r="I698" s="8"/>
    </row>
    <row r="699" spans="2:9" s="3" customFormat="1" ht="12.75">
      <c r="B699" s="154"/>
      <c r="I699" s="8"/>
    </row>
    <row r="700" spans="2:9" s="3" customFormat="1" ht="12.75">
      <c r="B700" s="154"/>
      <c r="I700" s="8"/>
    </row>
    <row r="701" spans="2:9" s="3" customFormat="1" ht="12.75">
      <c r="B701" s="154"/>
      <c r="I701" s="8"/>
    </row>
    <row r="702" spans="2:9" s="3" customFormat="1" ht="12.75">
      <c r="B702" s="154"/>
      <c r="I702" s="8"/>
    </row>
    <row r="703" spans="2:9" s="3" customFormat="1" ht="12.75">
      <c r="B703" s="154"/>
      <c r="I703" s="8"/>
    </row>
    <row r="704" spans="2:9" s="3" customFormat="1" ht="12.75">
      <c r="B704" s="154"/>
      <c r="I704" s="8"/>
    </row>
    <row r="705" spans="2:9" s="3" customFormat="1" ht="12.75">
      <c r="B705" s="154"/>
      <c r="I705" s="8"/>
    </row>
    <row r="706" spans="2:9" s="3" customFormat="1" ht="12.75">
      <c r="B706" s="154"/>
      <c r="I706" s="8"/>
    </row>
    <row r="707" spans="2:9" s="3" customFormat="1" ht="12.75">
      <c r="B707" s="154"/>
      <c r="I707" s="8"/>
    </row>
    <row r="708" spans="2:9" s="3" customFormat="1" ht="12.75">
      <c r="B708" s="154"/>
      <c r="I708" s="8"/>
    </row>
    <row r="709" spans="2:9" s="3" customFormat="1" ht="12.75">
      <c r="B709" s="154"/>
      <c r="I709" s="8"/>
    </row>
    <row r="710" spans="2:9" s="3" customFormat="1" ht="12.75">
      <c r="B710" s="154"/>
      <c r="I710" s="8"/>
    </row>
    <row r="711" spans="2:9" s="3" customFormat="1" ht="12.75">
      <c r="B711" s="154"/>
      <c r="I711" s="8"/>
    </row>
    <row r="712" spans="2:9" s="3" customFormat="1" ht="12.75">
      <c r="B712" s="154"/>
      <c r="I712" s="8"/>
    </row>
    <row r="713" spans="2:9" s="3" customFormat="1" ht="12.75">
      <c r="B713" s="154"/>
      <c r="I713" s="8"/>
    </row>
    <row r="714" spans="2:9" s="3" customFormat="1" ht="12.75">
      <c r="B714" s="154"/>
      <c r="I714" s="8"/>
    </row>
    <row r="715" spans="2:9" s="3" customFormat="1" ht="12.75">
      <c r="B715" s="154"/>
      <c r="I715" s="8"/>
    </row>
    <row r="716" spans="2:9" s="3" customFormat="1" ht="12.75">
      <c r="B716" s="154"/>
      <c r="I716" s="8"/>
    </row>
    <row r="717" spans="2:9" s="3" customFormat="1" ht="12.75">
      <c r="B717" s="154"/>
      <c r="I717" s="8"/>
    </row>
    <row r="718" spans="2:9" s="3" customFormat="1" ht="12.75">
      <c r="B718" s="154"/>
      <c r="I718" s="8"/>
    </row>
    <row r="719" spans="2:9" s="3" customFormat="1" ht="12.75">
      <c r="B719" s="154"/>
      <c r="I719" s="8"/>
    </row>
    <row r="720" spans="2:9" s="3" customFormat="1" ht="12.75">
      <c r="B720" s="154"/>
      <c r="I720" s="8"/>
    </row>
    <row r="721" spans="2:9" s="3" customFormat="1" ht="12.75">
      <c r="B721" s="154"/>
      <c r="I721" s="8"/>
    </row>
    <row r="722" spans="2:9" s="3" customFormat="1" ht="12.75">
      <c r="B722" s="154"/>
      <c r="I722" s="8"/>
    </row>
    <row r="723" spans="2:9" s="3" customFormat="1" ht="12.75">
      <c r="B723" s="154"/>
      <c r="I723" s="8"/>
    </row>
    <row r="724" spans="2:9" s="3" customFormat="1" ht="12.75">
      <c r="B724" s="154"/>
      <c r="I724" s="8"/>
    </row>
    <row r="725" spans="2:9" s="3" customFormat="1" ht="12.75">
      <c r="B725" s="154"/>
      <c r="I725" s="8"/>
    </row>
    <row r="726" spans="2:9" s="3" customFormat="1" ht="12.75">
      <c r="B726" s="154"/>
      <c r="I726" s="8"/>
    </row>
    <row r="727" spans="2:9" s="3" customFormat="1" ht="12.75">
      <c r="B727" s="154"/>
      <c r="I727" s="8"/>
    </row>
    <row r="728" spans="2:9" s="3" customFormat="1" ht="12.75">
      <c r="B728" s="154"/>
      <c r="I728" s="8"/>
    </row>
    <row r="729" spans="2:9" s="3" customFormat="1" ht="12.75">
      <c r="B729" s="154"/>
      <c r="I729" s="8"/>
    </row>
    <row r="730" spans="2:9" s="3" customFormat="1" ht="12.75">
      <c r="B730" s="154"/>
      <c r="I730" s="8"/>
    </row>
    <row r="731" spans="2:9" s="3" customFormat="1" ht="12.75">
      <c r="B731" s="154"/>
      <c r="I731" s="8"/>
    </row>
    <row r="732" spans="2:9" s="3" customFormat="1" ht="12.75">
      <c r="B732" s="154"/>
      <c r="I732" s="8"/>
    </row>
    <row r="733" spans="2:9" s="3" customFormat="1" ht="12.75">
      <c r="B733" s="154"/>
      <c r="I733" s="8"/>
    </row>
    <row r="734" spans="2:9" s="3" customFormat="1" ht="12.75">
      <c r="B734" s="154"/>
      <c r="I734" s="8"/>
    </row>
    <row r="735" spans="2:9" s="3" customFormat="1" ht="12.75">
      <c r="B735" s="154"/>
      <c r="I735" s="8"/>
    </row>
    <row r="736" spans="2:9" s="3" customFormat="1" ht="12.75">
      <c r="B736" s="154"/>
      <c r="I736" s="8"/>
    </row>
    <row r="737" spans="2:9" s="3" customFormat="1" ht="12.75">
      <c r="B737" s="154"/>
      <c r="I737" s="8"/>
    </row>
    <row r="738" spans="2:9" s="3" customFormat="1" ht="12.75">
      <c r="B738" s="154"/>
      <c r="I738" s="8"/>
    </row>
    <row r="739" spans="2:9" s="3" customFormat="1" ht="12.75">
      <c r="B739" s="154"/>
      <c r="I739" s="8"/>
    </row>
    <row r="740" spans="2:9" s="3" customFormat="1" ht="12.75">
      <c r="B740" s="154"/>
      <c r="I740" s="8"/>
    </row>
    <row r="741" spans="2:9" s="3" customFormat="1" ht="12.75">
      <c r="B741" s="154"/>
      <c r="I741" s="8"/>
    </row>
    <row r="742" spans="2:9" s="3" customFormat="1" ht="12.75">
      <c r="B742" s="154"/>
      <c r="I742" s="8"/>
    </row>
    <row r="743" spans="2:9" s="3" customFormat="1" ht="12.75">
      <c r="B743" s="154"/>
      <c r="I743" s="8"/>
    </row>
    <row r="744" spans="2:9" s="3" customFormat="1" ht="12.75">
      <c r="B744" s="154"/>
      <c r="I744" s="8"/>
    </row>
    <row r="745" spans="2:9" s="3" customFormat="1" ht="12.75">
      <c r="B745" s="154"/>
      <c r="I745" s="8"/>
    </row>
    <row r="746" spans="2:9" s="3" customFormat="1" ht="12.75">
      <c r="B746" s="154"/>
      <c r="I746" s="8"/>
    </row>
    <row r="747" spans="2:9" s="3" customFormat="1" ht="12.75">
      <c r="B747" s="154"/>
      <c r="I747" s="8"/>
    </row>
    <row r="748" spans="2:9" s="3" customFormat="1" ht="12.75">
      <c r="B748" s="154"/>
      <c r="I748" s="8"/>
    </row>
    <row r="749" spans="2:9" s="3" customFormat="1" ht="12.75">
      <c r="B749" s="154"/>
      <c r="I749" s="8"/>
    </row>
    <row r="750" spans="2:9" s="3" customFormat="1" ht="12.75">
      <c r="B750" s="154"/>
      <c r="I750" s="8"/>
    </row>
    <row r="751" spans="2:9" s="3" customFormat="1" ht="12.75">
      <c r="B751" s="154"/>
      <c r="I751" s="8"/>
    </row>
    <row r="752" spans="2:9" s="3" customFormat="1" ht="12.75">
      <c r="B752" s="154"/>
      <c r="I752" s="8"/>
    </row>
    <row r="753" spans="2:9" s="3" customFormat="1" ht="12.75">
      <c r="B753" s="154"/>
      <c r="I753" s="8"/>
    </row>
    <row r="754" spans="2:9" s="3" customFormat="1" ht="12.75">
      <c r="B754" s="154"/>
      <c r="I754" s="8"/>
    </row>
    <row r="755" spans="2:9" s="3" customFormat="1" ht="12.75">
      <c r="B755" s="154"/>
      <c r="I755" s="8"/>
    </row>
    <row r="756" spans="2:9" s="3" customFormat="1" ht="12.75">
      <c r="B756" s="154"/>
      <c r="I756" s="8"/>
    </row>
    <row r="757" spans="2:9" s="3" customFormat="1" ht="12.75">
      <c r="B757" s="154"/>
      <c r="I757" s="8"/>
    </row>
    <row r="758" spans="2:9" s="3" customFormat="1" ht="12.75">
      <c r="B758" s="154"/>
      <c r="I758" s="8"/>
    </row>
    <row r="759" spans="2:9" s="3" customFormat="1" ht="12.75">
      <c r="B759" s="154"/>
      <c r="I759" s="8"/>
    </row>
    <row r="760" spans="2:9" s="3" customFormat="1" ht="12.75">
      <c r="B760" s="154"/>
      <c r="I760" s="8"/>
    </row>
    <row r="761" spans="2:9" s="3" customFormat="1" ht="12.75">
      <c r="B761" s="154"/>
      <c r="I761" s="8"/>
    </row>
    <row r="762" spans="2:9" s="3" customFormat="1" ht="12.75">
      <c r="B762" s="154"/>
      <c r="I762" s="8"/>
    </row>
    <row r="763" spans="2:9" s="3" customFormat="1" ht="12.75">
      <c r="B763" s="154"/>
      <c r="I763" s="8"/>
    </row>
    <row r="764" spans="2:9" s="3" customFormat="1" ht="12.75">
      <c r="B764" s="154"/>
      <c r="I764" s="8"/>
    </row>
    <row r="765" spans="2:9" s="3" customFormat="1" ht="12.75">
      <c r="B765" s="154"/>
      <c r="I765" s="8"/>
    </row>
    <row r="766" spans="2:9" s="3" customFormat="1" ht="12.75">
      <c r="B766" s="154"/>
      <c r="I766" s="8"/>
    </row>
    <row r="767" spans="2:9" s="3" customFormat="1" ht="12.75">
      <c r="B767" s="154"/>
      <c r="I767" s="8"/>
    </row>
    <row r="768" spans="2:9" s="3" customFormat="1" ht="12.75">
      <c r="B768" s="154"/>
      <c r="I768" s="8"/>
    </row>
    <row r="769" spans="2:9" s="3" customFormat="1" ht="12.75">
      <c r="B769" s="154"/>
      <c r="I769" s="8"/>
    </row>
    <row r="770" spans="2:9" s="3" customFormat="1" ht="12.75">
      <c r="B770" s="154"/>
      <c r="I770" s="8"/>
    </row>
    <row r="771" spans="2:9" s="3" customFormat="1" ht="12.75">
      <c r="B771" s="154"/>
      <c r="I771" s="8"/>
    </row>
    <row r="772" spans="2:9" s="3" customFormat="1" ht="12.75">
      <c r="B772" s="154"/>
      <c r="I772" s="8"/>
    </row>
    <row r="773" spans="2:9" s="3" customFormat="1" ht="12.75">
      <c r="B773" s="154"/>
      <c r="I773" s="8"/>
    </row>
    <row r="774" spans="2:9" s="3" customFormat="1" ht="12.75">
      <c r="B774" s="154"/>
      <c r="I774" s="8"/>
    </row>
    <row r="775" spans="2:9" s="3" customFormat="1" ht="12.75">
      <c r="B775" s="154"/>
      <c r="I775" s="8"/>
    </row>
    <row r="776" spans="2:9" s="3" customFormat="1" ht="12.75">
      <c r="B776" s="154"/>
      <c r="I776" s="8"/>
    </row>
    <row r="777" spans="2:9" s="3" customFormat="1" ht="12.75">
      <c r="B777" s="154"/>
      <c r="I777" s="8"/>
    </row>
    <row r="778" spans="2:9" s="3" customFormat="1" ht="12.75">
      <c r="B778" s="154"/>
      <c r="I778" s="8"/>
    </row>
    <row r="779" spans="2:9" s="3" customFormat="1" ht="12.75">
      <c r="B779" s="154"/>
      <c r="I779" s="8"/>
    </row>
    <row r="780" spans="2:9" s="3" customFormat="1" ht="12.75">
      <c r="B780" s="154"/>
      <c r="I780" s="8"/>
    </row>
    <row r="781" spans="2:9" s="3" customFormat="1" ht="12.75">
      <c r="B781" s="154"/>
      <c r="I781" s="8"/>
    </row>
    <row r="782" spans="2:9" s="3" customFormat="1" ht="12.75">
      <c r="B782" s="154"/>
      <c r="I782" s="8"/>
    </row>
    <row r="783" spans="2:9" s="3" customFormat="1" ht="12.75">
      <c r="B783" s="154"/>
      <c r="I783" s="8"/>
    </row>
    <row r="784" spans="2:9" s="3" customFormat="1" ht="12.75">
      <c r="B784" s="154"/>
      <c r="I784" s="8"/>
    </row>
    <row r="785" spans="2:9" s="3" customFormat="1" ht="12.75">
      <c r="B785" s="154"/>
      <c r="I785" s="8"/>
    </row>
    <row r="786" spans="2:9" s="3" customFormat="1" ht="12.75">
      <c r="B786" s="154"/>
      <c r="I786" s="8"/>
    </row>
    <row r="787" spans="2:9" s="3" customFormat="1" ht="12.75">
      <c r="B787" s="154"/>
      <c r="I787" s="8"/>
    </row>
    <row r="788" spans="2:9" s="3" customFormat="1" ht="12.75">
      <c r="B788" s="154"/>
      <c r="I788" s="8"/>
    </row>
    <row r="789" spans="2:9" s="3" customFormat="1" ht="12.75">
      <c r="B789" s="154"/>
      <c r="I789" s="8"/>
    </row>
    <row r="790" spans="2:9" s="3" customFormat="1" ht="12.75">
      <c r="B790" s="154"/>
      <c r="I790" s="8"/>
    </row>
    <row r="791" spans="2:9" s="3" customFormat="1" ht="12.75">
      <c r="B791" s="154"/>
      <c r="I791" s="8"/>
    </row>
    <row r="792" spans="2:9" s="3" customFormat="1" ht="12.75">
      <c r="B792" s="154"/>
      <c r="I792" s="8"/>
    </row>
    <row r="793" spans="2:9" s="3" customFormat="1" ht="12.75">
      <c r="B793" s="154"/>
      <c r="I793" s="8"/>
    </row>
    <row r="794" spans="2:9" s="3" customFormat="1" ht="12.75">
      <c r="B794" s="154"/>
      <c r="I794" s="8"/>
    </row>
    <row r="795" spans="2:9" s="3" customFormat="1" ht="12.75">
      <c r="B795" s="154"/>
      <c r="I795" s="8"/>
    </row>
    <row r="796" spans="2:9" s="3" customFormat="1" ht="12.75">
      <c r="B796" s="214"/>
      <c r="C796" s="1"/>
      <c r="D796" s="1"/>
      <c r="E796" s="1"/>
      <c r="F796" s="1"/>
      <c r="G796" s="1"/>
      <c r="I796" s="8"/>
    </row>
    <row r="797" spans="1:9" s="3" customFormat="1" ht="12.75">
      <c r="A797" s="1"/>
      <c r="B797" s="214"/>
      <c r="C797" s="1"/>
      <c r="D797" s="1"/>
      <c r="E797" s="1"/>
      <c r="F797" s="1"/>
      <c r="G797" s="1"/>
      <c r="I797" s="8"/>
    </row>
    <row r="798" spans="1:9" s="3" customFormat="1" ht="12.75">
      <c r="A798" s="1"/>
      <c r="B798" s="214"/>
      <c r="C798" s="1"/>
      <c r="D798" s="1"/>
      <c r="E798" s="1"/>
      <c r="F798" s="1"/>
      <c r="G798" s="1"/>
      <c r="I798" s="8"/>
    </row>
    <row r="799" spans="1:9" s="3" customFormat="1" ht="12.75">
      <c r="A799" s="1"/>
      <c r="B799" s="214"/>
      <c r="C799" s="1"/>
      <c r="D799" s="1"/>
      <c r="E799" s="1"/>
      <c r="F799" s="1"/>
      <c r="G799" s="1"/>
      <c r="I799" s="8"/>
    </row>
    <row r="800" spans="1:9" s="3" customFormat="1" ht="12.75">
      <c r="A800" s="1"/>
      <c r="B800" s="214"/>
      <c r="C800" s="1"/>
      <c r="D800" s="1"/>
      <c r="E800" s="1"/>
      <c r="F800" s="1"/>
      <c r="G800" s="1"/>
      <c r="I800" s="8"/>
    </row>
    <row r="801" spans="1:9" s="3" customFormat="1" ht="12.75">
      <c r="A801" s="1"/>
      <c r="B801" s="214"/>
      <c r="C801" s="1"/>
      <c r="D801" s="1"/>
      <c r="E801" s="1"/>
      <c r="F801" s="1"/>
      <c r="G801" s="1"/>
      <c r="I801" s="8"/>
    </row>
    <row r="802" spans="1:9" s="3" customFormat="1" ht="12.75">
      <c r="A802" s="1"/>
      <c r="B802" s="214"/>
      <c r="C802" s="1"/>
      <c r="D802" s="1"/>
      <c r="E802" s="1"/>
      <c r="F802" s="1"/>
      <c r="G802" s="1"/>
      <c r="I802" s="8"/>
    </row>
    <row r="803" spans="1:9" s="3" customFormat="1" ht="12.75">
      <c r="A803" s="1"/>
      <c r="B803" s="214"/>
      <c r="C803" s="1"/>
      <c r="D803" s="1"/>
      <c r="E803" s="1"/>
      <c r="F803" s="1"/>
      <c r="G803" s="1"/>
      <c r="I803" s="8"/>
    </row>
    <row r="804" spans="1:9" s="3" customFormat="1" ht="12.75">
      <c r="A804" s="1"/>
      <c r="B804" s="214"/>
      <c r="C804" s="1"/>
      <c r="D804" s="1"/>
      <c r="E804" s="1"/>
      <c r="F804" s="1"/>
      <c r="G804" s="1"/>
      <c r="I804" s="8"/>
    </row>
    <row r="805" spans="1:9" s="3" customFormat="1" ht="12.75">
      <c r="A805" s="1"/>
      <c r="B805" s="214"/>
      <c r="C805" s="1"/>
      <c r="D805" s="1"/>
      <c r="E805" s="1"/>
      <c r="F805" s="1"/>
      <c r="G805" s="1"/>
      <c r="I805" s="8"/>
    </row>
    <row r="806" spans="1:9" s="3" customFormat="1" ht="12.75">
      <c r="A806" s="1"/>
      <c r="B806" s="214"/>
      <c r="C806" s="1"/>
      <c r="D806" s="1"/>
      <c r="E806" s="1"/>
      <c r="F806" s="1"/>
      <c r="G806" s="1"/>
      <c r="I806" s="8"/>
    </row>
    <row r="807" spans="1:9" s="3" customFormat="1" ht="12.75">
      <c r="A807" s="1"/>
      <c r="B807" s="214"/>
      <c r="C807" s="1"/>
      <c r="D807" s="1"/>
      <c r="E807" s="1"/>
      <c r="F807" s="1"/>
      <c r="G807" s="1"/>
      <c r="I807" s="8"/>
    </row>
    <row r="808" spans="1:9" s="3" customFormat="1" ht="12.75">
      <c r="A808" s="1"/>
      <c r="B808" s="214"/>
      <c r="C808" s="1"/>
      <c r="D808" s="1"/>
      <c r="E808" s="1"/>
      <c r="F808" s="1"/>
      <c r="G808" s="1"/>
      <c r="I808" s="8"/>
    </row>
    <row r="809" spans="1:9" s="3" customFormat="1" ht="12.75">
      <c r="A809" s="1"/>
      <c r="B809" s="214"/>
      <c r="C809" s="1"/>
      <c r="D809" s="1"/>
      <c r="E809" s="1"/>
      <c r="F809" s="1"/>
      <c r="G809" s="1"/>
      <c r="I809" s="8"/>
    </row>
    <row r="810" spans="1:9" s="3" customFormat="1" ht="12.75">
      <c r="A810" s="1"/>
      <c r="B810" s="214"/>
      <c r="C810" s="1"/>
      <c r="D810" s="1"/>
      <c r="E810" s="1"/>
      <c r="F810" s="1"/>
      <c r="G810" s="1"/>
      <c r="I810" s="8"/>
    </row>
    <row r="811" spans="1:9" s="3" customFormat="1" ht="12.75">
      <c r="A811" s="1"/>
      <c r="B811" s="214"/>
      <c r="C811" s="1"/>
      <c r="D811" s="1"/>
      <c r="E811" s="1"/>
      <c r="F811" s="1"/>
      <c r="G811" s="1"/>
      <c r="I811" s="8"/>
    </row>
    <row r="812" spans="1:9" s="3" customFormat="1" ht="12.75">
      <c r="A812" s="1"/>
      <c r="B812" s="214"/>
      <c r="C812" s="1"/>
      <c r="D812" s="1"/>
      <c r="E812" s="1"/>
      <c r="F812" s="1"/>
      <c r="G812" s="1"/>
      <c r="I812" s="8"/>
    </row>
    <row r="813" spans="1:9" s="3" customFormat="1" ht="12.75">
      <c r="A813" s="1"/>
      <c r="B813" s="214"/>
      <c r="C813" s="1"/>
      <c r="D813" s="1"/>
      <c r="E813" s="1"/>
      <c r="F813" s="1"/>
      <c r="G813" s="1"/>
      <c r="I813" s="8"/>
    </row>
    <row r="814" spans="1:9" s="3" customFormat="1" ht="12.75">
      <c r="A814" s="1"/>
      <c r="B814" s="214"/>
      <c r="C814" s="1"/>
      <c r="D814" s="1"/>
      <c r="E814" s="1"/>
      <c r="F814" s="1"/>
      <c r="G814" s="1"/>
      <c r="I814" s="8"/>
    </row>
    <row r="815" spans="1:9" s="3" customFormat="1" ht="12.75">
      <c r="A815" s="1"/>
      <c r="B815" s="214"/>
      <c r="C815" s="1"/>
      <c r="D815" s="1"/>
      <c r="E815" s="1"/>
      <c r="F815" s="1"/>
      <c r="G815" s="1"/>
      <c r="I815" s="8"/>
    </row>
    <row r="816" spans="1:9" s="3" customFormat="1" ht="12.75">
      <c r="A816" s="1"/>
      <c r="B816" s="214"/>
      <c r="C816" s="1"/>
      <c r="D816" s="1"/>
      <c r="E816" s="1"/>
      <c r="F816" s="1"/>
      <c r="G816" s="1"/>
      <c r="I816" s="8"/>
    </row>
    <row r="817" spans="1:9" s="3" customFormat="1" ht="12.75">
      <c r="A817" s="1"/>
      <c r="B817" s="214"/>
      <c r="C817" s="1"/>
      <c r="D817" s="1"/>
      <c r="E817" s="1"/>
      <c r="F817" s="1"/>
      <c r="G817" s="1"/>
      <c r="I817" s="8"/>
    </row>
    <row r="818" spans="1:9" s="3" customFormat="1" ht="12.75">
      <c r="A818" s="1"/>
      <c r="B818" s="214"/>
      <c r="C818" s="1"/>
      <c r="D818" s="1"/>
      <c r="E818" s="1"/>
      <c r="F818" s="1"/>
      <c r="G818" s="1"/>
      <c r="I818" s="8"/>
    </row>
    <row r="819" spans="1:9" s="3" customFormat="1" ht="12.75">
      <c r="A819" s="1"/>
      <c r="B819" s="214"/>
      <c r="C819" s="1"/>
      <c r="D819" s="1"/>
      <c r="E819" s="1"/>
      <c r="F819" s="1"/>
      <c r="G819" s="1"/>
      <c r="I819" s="8"/>
    </row>
    <row r="820" spans="1:9" s="3" customFormat="1" ht="12.75">
      <c r="A820" s="1"/>
      <c r="B820" s="214"/>
      <c r="C820" s="1"/>
      <c r="D820" s="1"/>
      <c r="E820" s="1"/>
      <c r="F820" s="1"/>
      <c r="G820" s="1"/>
      <c r="I820" s="8"/>
    </row>
    <row r="821" spans="1:9" s="3" customFormat="1" ht="12.75">
      <c r="A821" s="1"/>
      <c r="B821" s="214"/>
      <c r="C821" s="1"/>
      <c r="D821" s="1"/>
      <c r="E821" s="1"/>
      <c r="F821" s="1"/>
      <c r="G821" s="1"/>
      <c r="I821" s="8"/>
    </row>
    <row r="822" spans="1:9" s="3" customFormat="1" ht="12.75">
      <c r="A822" s="1"/>
      <c r="B822" s="214"/>
      <c r="C822" s="1"/>
      <c r="D822" s="1"/>
      <c r="E822" s="1"/>
      <c r="F822" s="1"/>
      <c r="G822" s="1"/>
      <c r="I822" s="8"/>
    </row>
    <row r="823" spans="1:9" s="3" customFormat="1" ht="12.75">
      <c r="A823" s="1"/>
      <c r="B823" s="214"/>
      <c r="C823" s="1"/>
      <c r="D823" s="1"/>
      <c r="E823" s="1"/>
      <c r="F823" s="1"/>
      <c r="G823" s="1"/>
      <c r="I823" s="8"/>
    </row>
    <row r="824" spans="1:9" s="3" customFormat="1" ht="12.75">
      <c r="A824" s="1"/>
      <c r="B824" s="214"/>
      <c r="C824" s="1"/>
      <c r="D824" s="1"/>
      <c r="E824" s="1"/>
      <c r="F824" s="1"/>
      <c r="G824" s="1"/>
      <c r="I824" s="8"/>
    </row>
    <row r="825" spans="1:9" s="3" customFormat="1" ht="12.75">
      <c r="A825" s="1"/>
      <c r="B825" s="214"/>
      <c r="C825" s="1"/>
      <c r="D825" s="1"/>
      <c r="E825" s="1"/>
      <c r="F825" s="1"/>
      <c r="G825" s="1"/>
      <c r="I825" s="8"/>
    </row>
    <row r="826" spans="1:9" s="3" customFormat="1" ht="12.75">
      <c r="A826" s="1"/>
      <c r="B826" s="214"/>
      <c r="C826" s="1"/>
      <c r="D826" s="1"/>
      <c r="E826" s="1"/>
      <c r="F826" s="1"/>
      <c r="G826" s="1"/>
      <c r="I826" s="8"/>
    </row>
    <row r="827" spans="1:9" s="3" customFormat="1" ht="12.75">
      <c r="A827" s="1"/>
      <c r="B827" s="214"/>
      <c r="C827" s="1"/>
      <c r="D827" s="1"/>
      <c r="E827" s="1"/>
      <c r="F827" s="1"/>
      <c r="G827" s="1"/>
      <c r="I827" s="8"/>
    </row>
    <row r="828" spans="1:9" s="3" customFormat="1" ht="12.75">
      <c r="A828" s="1"/>
      <c r="B828" s="214"/>
      <c r="C828" s="1"/>
      <c r="D828" s="1"/>
      <c r="E828" s="1"/>
      <c r="F828" s="1"/>
      <c r="G828" s="1"/>
      <c r="I828" s="8"/>
    </row>
    <row r="829" spans="1:9" s="3" customFormat="1" ht="12.75">
      <c r="A829" s="1"/>
      <c r="B829" s="214"/>
      <c r="C829" s="1"/>
      <c r="D829" s="1"/>
      <c r="E829" s="1"/>
      <c r="F829" s="1"/>
      <c r="G829" s="1"/>
      <c r="I829" s="8"/>
    </row>
    <row r="830" spans="1:9" s="3" customFormat="1" ht="12.75">
      <c r="A830" s="1"/>
      <c r="B830" s="214"/>
      <c r="C830" s="1"/>
      <c r="D830" s="1"/>
      <c r="E830" s="1"/>
      <c r="F830" s="1"/>
      <c r="G830" s="1"/>
      <c r="I830" s="8"/>
    </row>
    <row r="831" spans="1:9" s="3" customFormat="1" ht="12.75">
      <c r="A831" s="1"/>
      <c r="B831" s="214"/>
      <c r="C831" s="1"/>
      <c r="D831" s="1"/>
      <c r="E831" s="1"/>
      <c r="F831" s="1"/>
      <c r="G831" s="1"/>
      <c r="I831" s="8"/>
    </row>
    <row r="832" spans="1:9" s="3" customFormat="1" ht="12.75">
      <c r="A832" s="1"/>
      <c r="B832" s="214"/>
      <c r="C832" s="1"/>
      <c r="D832" s="1"/>
      <c r="E832" s="1"/>
      <c r="F832" s="1"/>
      <c r="G832" s="1"/>
      <c r="I832" s="8"/>
    </row>
    <row r="833" spans="1:9" s="3" customFormat="1" ht="12.75">
      <c r="A833" s="1"/>
      <c r="B833" s="214"/>
      <c r="C833" s="1"/>
      <c r="D833" s="1"/>
      <c r="E833" s="1"/>
      <c r="F833" s="1"/>
      <c r="G833" s="1"/>
      <c r="I833" s="8"/>
    </row>
    <row r="834" spans="1:9" s="3" customFormat="1" ht="12.75">
      <c r="A834" s="1"/>
      <c r="B834" s="214"/>
      <c r="C834" s="1"/>
      <c r="D834" s="1"/>
      <c r="E834" s="1"/>
      <c r="F834" s="1"/>
      <c r="G834" s="1"/>
      <c r="I834" s="8"/>
    </row>
    <row r="835" spans="1:9" s="3" customFormat="1" ht="12.75">
      <c r="A835" s="1"/>
      <c r="B835" s="214"/>
      <c r="C835" s="1"/>
      <c r="D835" s="1"/>
      <c r="E835" s="1"/>
      <c r="F835" s="1"/>
      <c r="G835" s="1"/>
      <c r="I835" s="8"/>
    </row>
    <row r="836" spans="1:9" s="3" customFormat="1" ht="12.75">
      <c r="A836" s="1"/>
      <c r="B836" s="214"/>
      <c r="C836" s="1"/>
      <c r="D836" s="1"/>
      <c r="E836" s="1"/>
      <c r="F836" s="1"/>
      <c r="G836" s="1"/>
      <c r="I836" s="8"/>
    </row>
    <row r="837" spans="1:9" s="3" customFormat="1" ht="12.75">
      <c r="A837" s="1"/>
      <c r="B837" s="214"/>
      <c r="C837" s="1"/>
      <c r="D837" s="1"/>
      <c r="E837" s="1"/>
      <c r="F837" s="1"/>
      <c r="G837" s="1"/>
      <c r="I837" s="8"/>
    </row>
    <row r="838" spans="1:9" s="3" customFormat="1" ht="12.75">
      <c r="A838" s="1"/>
      <c r="B838" s="214"/>
      <c r="C838" s="1"/>
      <c r="D838" s="1"/>
      <c r="E838" s="1"/>
      <c r="F838" s="1"/>
      <c r="G838" s="1"/>
      <c r="I838" s="8"/>
    </row>
    <row r="839" spans="1:9" s="3" customFormat="1" ht="12.75">
      <c r="A839" s="1"/>
      <c r="B839" s="214"/>
      <c r="C839" s="1"/>
      <c r="D839" s="1"/>
      <c r="E839" s="1"/>
      <c r="F839" s="1"/>
      <c r="G839" s="1"/>
      <c r="I839" s="8"/>
    </row>
    <row r="840" spans="1:9" s="3" customFormat="1" ht="12.75">
      <c r="A840" s="1"/>
      <c r="B840" s="214"/>
      <c r="C840" s="1"/>
      <c r="D840" s="1"/>
      <c r="E840" s="1"/>
      <c r="F840" s="1"/>
      <c r="G840" s="1"/>
      <c r="I840" s="8"/>
    </row>
    <row r="841" spans="1:9" s="3" customFormat="1" ht="12.75">
      <c r="A841" s="1"/>
      <c r="B841" s="214"/>
      <c r="C841" s="1"/>
      <c r="D841" s="1"/>
      <c r="E841" s="1"/>
      <c r="F841" s="1"/>
      <c r="G841" s="1"/>
      <c r="I841" s="8"/>
    </row>
    <row r="842" spans="1:9" s="3" customFormat="1" ht="12.75">
      <c r="A842" s="1"/>
      <c r="B842" s="214"/>
      <c r="C842" s="1"/>
      <c r="D842" s="1"/>
      <c r="E842" s="1"/>
      <c r="F842" s="1"/>
      <c r="G842" s="1"/>
      <c r="I842" s="8"/>
    </row>
    <row r="843" spans="1:9" s="3" customFormat="1" ht="12.75">
      <c r="A843" s="1"/>
      <c r="B843" s="214"/>
      <c r="C843" s="1"/>
      <c r="D843" s="1"/>
      <c r="E843" s="1"/>
      <c r="F843" s="1"/>
      <c r="G843" s="1"/>
      <c r="I843" s="8"/>
    </row>
    <row r="844" spans="1:9" s="3" customFormat="1" ht="12.75">
      <c r="A844" s="1"/>
      <c r="B844" s="214"/>
      <c r="C844" s="1"/>
      <c r="D844" s="1"/>
      <c r="E844" s="1"/>
      <c r="F844" s="1"/>
      <c r="G844" s="1"/>
      <c r="I844" s="8"/>
    </row>
    <row r="845" spans="1:9" s="3" customFormat="1" ht="12.75">
      <c r="A845" s="1"/>
      <c r="B845" s="214"/>
      <c r="C845" s="1"/>
      <c r="D845" s="1"/>
      <c r="E845" s="1"/>
      <c r="F845" s="1"/>
      <c r="G845" s="1"/>
      <c r="I845" s="8"/>
    </row>
    <row r="846" spans="1:9" s="3" customFormat="1" ht="12.75">
      <c r="A846" s="1"/>
      <c r="B846" s="214"/>
      <c r="C846" s="1"/>
      <c r="D846" s="1"/>
      <c r="E846" s="1"/>
      <c r="F846" s="1"/>
      <c r="G846" s="1"/>
      <c r="I846" s="8"/>
    </row>
    <row r="847" spans="1:9" s="3" customFormat="1" ht="12.75">
      <c r="A847" s="1"/>
      <c r="B847" s="214"/>
      <c r="C847" s="1"/>
      <c r="D847" s="1"/>
      <c r="E847" s="1"/>
      <c r="F847" s="1"/>
      <c r="G847" s="1"/>
      <c r="I847" s="8"/>
    </row>
    <row r="848" spans="1:9" s="3" customFormat="1" ht="12.75">
      <c r="A848" s="1"/>
      <c r="B848" s="214"/>
      <c r="C848" s="1"/>
      <c r="D848" s="1"/>
      <c r="E848" s="1"/>
      <c r="F848" s="1"/>
      <c r="G848" s="1"/>
      <c r="I848" s="8"/>
    </row>
    <row r="849" spans="1:9" s="3" customFormat="1" ht="12.75">
      <c r="A849" s="1"/>
      <c r="B849" s="214"/>
      <c r="C849" s="1"/>
      <c r="D849" s="1"/>
      <c r="E849" s="1"/>
      <c r="F849" s="1"/>
      <c r="G849" s="1"/>
      <c r="I849" s="8"/>
    </row>
    <row r="850" spans="1:9" s="3" customFormat="1" ht="12.75">
      <c r="A850" s="1"/>
      <c r="B850" s="214"/>
      <c r="C850" s="1"/>
      <c r="D850" s="1"/>
      <c r="E850" s="1"/>
      <c r="F850" s="1"/>
      <c r="G850" s="1"/>
      <c r="I850" s="8"/>
    </row>
    <row r="851" spans="1:9" s="3" customFormat="1" ht="12.75">
      <c r="A851" s="1"/>
      <c r="B851" s="214"/>
      <c r="C851" s="1"/>
      <c r="D851" s="1"/>
      <c r="E851" s="1"/>
      <c r="F851" s="1"/>
      <c r="G851" s="1"/>
      <c r="I851" s="8"/>
    </row>
    <row r="852" spans="1:9" s="3" customFormat="1" ht="12.75">
      <c r="A852" s="1"/>
      <c r="B852" s="214"/>
      <c r="C852" s="1"/>
      <c r="D852" s="1"/>
      <c r="E852" s="1"/>
      <c r="F852" s="1"/>
      <c r="G852" s="1"/>
      <c r="I852" s="8"/>
    </row>
    <row r="853" spans="1:9" s="3" customFormat="1" ht="12.75">
      <c r="A853" s="1"/>
      <c r="B853" s="214"/>
      <c r="C853" s="1"/>
      <c r="D853" s="1"/>
      <c r="E853" s="1"/>
      <c r="F853" s="1"/>
      <c r="G853" s="1"/>
      <c r="I853" s="8"/>
    </row>
    <row r="854" spans="1:9" s="3" customFormat="1" ht="12.75">
      <c r="A854" s="1"/>
      <c r="B854" s="214"/>
      <c r="C854" s="1"/>
      <c r="D854" s="1"/>
      <c r="E854" s="1"/>
      <c r="F854" s="1"/>
      <c r="G854" s="1"/>
      <c r="I854" s="8"/>
    </row>
    <row r="855" spans="1:9" s="3" customFormat="1" ht="12.75">
      <c r="A855" s="1"/>
      <c r="B855" s="214"/>
      <c r="C855" s="1"/>
      <c r="D855" s="1"/>
      <c r="E855" s="1"/>
      <c r="F855" s="1"/>
      <c r="G855" s="1"/>
      <c r="I855" s="8"/>
    </row>
    <row r="856" spans="1:9" s="3" customFormat="1" ht="12.75">
      <c r="A856" s="1"/>
      <c r="B856" s="214"/>
      <c r="C856" s="1"/>
      <c r="D856" s="1"/>
      <c r="E856" s="1"/>
      <c r="F856" s="1"/>
      <c r="G856" s="1"/>
      <c r="I856" s="8"/>
    </row>
    <row r="857" spans="1:9" s="3" customFormat="1" ht="12.75">
      <c r="A857" s="1"/>
      <c r="B857" s="214"/>
      <c r="C857" s="1"/>
      <c r="D857" s="1"/>
      <c r="E857" s="1"/>
      <c r="F857" s="1"/>
      <c r="G857" s="1"/>
      <c r="I857" s="8"/>
    </row>
    <row r="858" spans="1:9" s="3" customFormat="1" ht="12.75">
      <c r="A858" s="1"/>
      <c r="B858" s="214"/>
      <c r="C858" s="1"/>
      <c r="D858" s="1"/>
      <c r="E858" s="1"/>
      <c r="F858" s="1"/>
      <c r="G858" s="1"/>
      <c r="I858" s="8"/>
    </row>
    <row r="859" spans="1:9" s="3" customFormat="1" ht="12.75">
      <c r="A859" s="1"/>
      <c r="B859" s="214"/>
      <c r="C859" s="1"/>
      <c r="D859" s="1"/>
      <c r="E859" s="1"/>
      <c r="F859" s="1"/>
      <c r="G859" s="1"/>
      <c r="I859" s="8"/>
    </row>
    <row r="860" spans="1:9" s="3" customFormat="1" ht="12.75">
      <c r="A860" s="1"/>
      <c r="B860" s="214"/>
      <c r="C860" s="1"/>
      <c r="D860" s="1"/>
      <c r="E860" s="1"/>
      <c r="F860" s="1"/>
      <c r="G860" s="1"/>
      <c r="I860" s="8"/>
    </row>
    <row r="861" spans="1:9" s="3" customFormat="1" ht="12.75">
      <c r="A861" s="1"/>
      <c r="B861" s="214"/>
      <c r="C861" s="1"/>
      <c r="D861" s="1"/>
      <c r="E861" s="1"/>
      <c r="F861" s="1"/>
      <c r="G861" s="1"/>
      <c r="I861" s="8"/>
    </row>
    <row r="862" spans="1:9" s="3" customFormat="1" ht="12.75">
      <c r="A862" s="1"/>
      <c r="B862" s="214"/>
      <c r="C862" s="1"/>
      <c r="D862" s="1"/>
      <c r="E862" s="1"/>
      <c r="F862" s="1"/>
      <c r="G862" s="1"/>
      <c r="I862" s="8"/>
    </row>
    <row r="863" spans="1:9" s="3" customFormat="1" ht="12.75">
      <c r="A863" s="1"/>
      <c r="B863" s="214"/>
      <c r="C863" s="1"/>
      <c r="D863" s="1"/>
      <c r="E863" s="1"/>
      <c r="F863" s="1"/>
      <c r="G863" s="1"/>
      <c r="I863" s="8"/>
    </row>
    <row r="864" spans="1:9" s="3" customFormat="1" ht="12.75">
      <c r="A864" s="1"/>
      <c r="B864" s="214"/>
      <c r="C864" s="1"/>
      <c r="D864" s="1"/>
      <c r="E864" s="1"/>
      <c r="F864" s="1"/>
      <c r="G864" s="1"/>
      <c r="I864" s="8"/>
    </row>
    <row r="865" spans="1:9" s="3" customFormat="1" ht="12.75">
      <c r="A865" s="1"/>
      <c r="B865" s="214"/>
      <c r="C865" s="1"/>
      <c r="D865" s="1"/>
      <c r="E865" s="1"/>
      <c r="F865" s="1"/>
      <c r="G865" s="1"/>
      <c r="I865" s="8"/>
    </row>
    <row r="866" spans="1:9" s="3" customFormat="1" ht="12.75">
      <c r="A866" s="1"/>
      <c r="B866" s="214"/>
      <c r="C866" s="1"/>
      <c r="D866" s="1"/>
      <c r="E866" s="1"/>
      <c r="F866" s="1"/>
      <c r="G866" s="1"/>
      <c r="I866" s="8"/>
    </row>
    <row r="867" spans="1:9" s="3" customFormat="1" ht="12.75">
      <c r="A867" s="1"/>
      <c r="B867" s="214"/>
      <c r="C867" s="1"/>
      <c r="D867" s="1"/>
      <c r="E867" s="1"/>
      <c r="F867" s="1"/>
      <c r="G867" s="1"/>
      <c r="I867" s="8"/>
    </row>
    <row r="868" spans="1:9" s="3" customFormat="1" ht="12.75">
      <c r="A868" s="1"/>
      <c r="B868" s="214"/>
      <c r="C868" s="1"/>
      <c r="D868" s="1"/>
      <c r="E868" s="1"/>
      <c r="F868" s="1"/>
      <c r="G868" s="1"/>
      <c r="I868" s="8"/>
    </row>
    <row r="869" spans="1:9" s="3" customFormat="1" ht="12.75">
      <c r="A869" s="1"/>
      <c r="B869" s="214"/>
      <c r="C869" s="1"/>
      <c r="D869" s="1"/>
      <c r="E869" s="1"/>
      <c r="F869" s="1"/>
      <c r="G869" s="1"/>
      <c r="I869" s="8"/>
    </row>
    <row r="870" spans="1:9" s="3" customFormat="1" ht="12.75">
      <c r="A870" s="1"/>
      <c r="B870" s="214"/>
      <c r="C870" s="1"/>
      <c r="D870" s="1"/>
      <c r="E870" s="1"/>
      <c r="F870" s="1"/>
      <c r="G870" s="1"/>
      <c r="I870" s="8"/>
    </row>
    <row r="871" spans="1:9" s="3" customFormat="1" ht="12.75">
      <c r="A871" s="1"/>
      <c r="B871" s="214"/>
      <c r="C871" s="1"/>
      <c r="D871" s="1"/>
      <c r="E871" s="1"/>
      <c r="F871" s="1"/>
      <c r="G871" s="1"/>
      <c r="I871" s="8"/>
    </row>
    <row r="872" spans="1:9" s="3" customFormat="1" ht="12.75">
      <c r="A872" s="1"/>
      <c r="B872" s="214"/>
      <c r="C872" s="1"/>
      <c r="D872" s="1"/>
      <c r="E872" s="1"/>
      <c r="F872" s="1"/>
      <c r="G872" s="1"/>
      <c r="I872" s="8"/>
    </row>
    <row r="873" spans="1:9" s="3" customFormat="1" ht="12.75">
      <c r="A873" s="1"/>
      <c r="B873" s="214"/>
      <c r="C873" s="1"/>
      <c r="D873" s="1"/>
      <c r="E873" s="1"/>
      <c r="F873" s="1"/>
      <c r="G873" s="1"/>
      <c r="I873" s="8"/>
    </row>
    <row r="874" spans="1:9" s="3" customFormat="1" ht="12.75">
      <c r="A874" s="1"/>
      <c r="B874" s="214"/>
      <c r="C874" s="1"/>
      <c r="D874" s="1"/>
      <c r="E874" s="1"/>
      <c r="F874" s="1"/>
      <c r="G874" s="1"/>
      <c r="I874" s="8"/>
    </row>
    <row r="875" spans="1:9" s="3" customFormat="1" ht="12.75">
      <c r="A875" s="1"/>
      <c r="B875" s="214"/>
      <c r="C875" s="1"/>
      <c r="D875" s="1"/>
      <c r="E875" s="1"/>
      <c r="F875" s="1"/>
      <c r="G875" s="1"/>
      <c r="I875" s="8"/>
    </row>
    <row r="876" spans="1:9" s="3" customFormat="1" ht="12.75">
      <c r="A876" s="1"/>
      <c r="B876" s="214"/>
      <c r="C876" s="1"/>
      <c r="D876" s="1"/>
      <c r="E876" s="1"/>
      <c r="F876" s="1"/>
      <c r="G876" s="1"/>
      <c r="I876" s="8"/>
    </row>
    <row r="877" spans="1:9" s="3" customFormat="1" ht="12.75">
      <c r="A877" s="1"/>
      <c r="B877" s="214"/>
      <c r="C877" s="1"/>
      <c r="D877" s="1"/>
      <c r="E877" s="1"/>
      <c r="F877" s="1"/>
      <c r="G877" s="1"/>
      <c r="I877" s="8"/>
    </row>
    <row r="878" spans="1:9" s="3" customFormat="1" ht="12.75">
      <c r="A878" s="1"/>
      <c r="B878" s="214"/>
      <c r="C878" s="1"/>
      <c r="D878" s="1"/>
      <c r="E878" s="1"/>
      <c r="F878" s="1"/>
      <c r="G878" s="1"/>
      <c r="I878" s="8"/>
    </row>
    <row r="879" spans="1:9" s="3" customFormat="1" ht="12.75">
      <c r="A879" s="1"/>
      <c r="B879" s="214"/>
      <c r="C879" s="1"/>
      <c r="D879" s="1"/>
      <c r="E879" s="1"/>
      <c r="F879" s="1"/>
      <c r="G879" s="1"/>
      <c r="I879" s="8"/>
    </row>
    <row r="880" spans="1:9" s="3" customFormat="1" ht="12.75">
      <c r="A880" s="1"/>
      <c r="B880" s="214"/>
      <c r="C880" s="1"/>
      <c r="D880" s="1"/>
      <c r="E880" s="1"/>
      <c r="F880" s="1"/>
      <c r="G880" s="1"/>
      <c r="I880" s="8"/>
    </row>
    <row r="881" spans="1:9" s="3" customFormat="1" ht="12.75">
      <c r="A881" s="1"/>
      <c r="B881" s="214"/>
      <c r="C881" s="1"/>
      <c r="D881" s="1"/>
      <c r="E881" s="1"/>
      <c r="F881" s="1"/>
      <c r="G881" s="1"/>
      <c r="I881" s="8"/>
    </row>
    <row r="882" spans="1:9" s="3" customFormat="1" ht="12.75">
      <c r="A882" s="1"/>
      <c r="B882" s="214"/>
      <c r="C882" s="1"/>
      <c r="D882" s="1"/>
      <c r="E882" s="1"/>
      <c r="F882" s="1"/>
      <c r="G882" s="1"/>
      <c r="I882" s="8"/>
    </row>
    <row r="883" spans="1:9" s="3" customFormat="1" ht="12.75">
      <c r="A883" s="1"/>
      <c r="B883" s="214"/>
      <c r="C883" s="1"/>
      <c r="D883" s="1"/>
      <c r="E883" s="1"/>
      <c r="F883" s="1"/>
      <c r="G883" s="1"/>
      <c r="I883" s="8"/>
    </row>
    <row r="884" spans="1:9" s="3" customFormat="1" ht="12.75">
      <c r="A884" s="1"/>
      <c r="B884" s="214"/>
      <c r="C884" s="1"/>
      <c r="D884" s="1"/>
      <c r="E884" s="1"/>
      <c r="F884" s="1"/>
      <c r="G884" s="1"/>
      <c r="I884" s="8"/>
    </row>
    <row r="885" spans="1:9" s="3" customFormat="1" ht="12.75">
      <c r="A885" s="1"/>
      <c r="B885" s="214"/>
      <c r="C885" s="1"/>
      <c r="D885" s="1"/>
      <c r="E885" s="1"/>
      <c r="F885" s="1"/>
      <c r="G885" s="1"/>
      <c r="I885" s="8"/>
    </row>
    <row r="886" spans="1:9" s="3" customFormat="1" ht="12.75">
      <c r="A886" s="1"/>
      <c r="B886" s="214"/>
      <c r="C886" s="1"/>
      <c r="D886" s="1"/>
      <c r="E886" s="1"/>
      <c r="F886" s="1"/>
      <c r="G886" s="1"/>
      <c r="I886" s="8"/>
    </row>
    <row r="887" spans="1:9" s="3" customFormat="1" ht="12.75">
      <c r="A887" s="1"/>
      <c r="B887" s="214"/>
      <c r="C887" s="1"/>
      <c r="D887" s="1"/>
      <c r="E887" s="1"/>
      <c r="F887" s="1"/>
      <c r="G887" s="1"/>
      <c r="I887" s="8"/>
    </row>
    <row r="888" spans="1:9" s="3" customFormat="1" ht="12.75">
      <c r="A888" s="1"/>
      <c r="B888" s="214"/>
      <c r="C888" s="1"/>
      <c r="D888" s="1"/>
      <c r="E888" s="1"/>
      <c r="F888" s="1"/>
      <c r="G888" s="1"/>
      <c r="I888" s="8"/>
    </row>
    <row r="889" spans="1:9" s="3" customFormat="1" ht="12.75">
      <c r="A889" s="1"/>
      <c r="B889" s="214"/>
      <c r="C889" s="1"/>
      <c r="D889" s="1"/>
      <c r="E889" s="1"/>
      <c r="F889" s="1"/>
      <c r="G889" s="1"/>
      <c r="I889" s="8"/>
    </row>
    <row r="890" spans="1:9" s="3" customFormat="1" ht="12.75">
      <c r="A890" s="1"/>
      <c r="B890" s="214"/>
      <c r="C890" s="1"/>
      <c r="D890" s="1"/>
      <c r="E890" s="1"/>
      <c r="F890" s="1"/>
      <c r="G890" s="1"/>
      <c r="I890" s="8"/>
    </row>
    <row r="891" spans="1:9" s="3" customFormat="1" ht="12.75">
      <c r="A891" s="1"/>
      <c r="B891" s="214"/>
      <c r="C891" s="1"/>
      <c r="D891" s="1"/>
      <c r="E891" s="1"/>
      <c r="F891" s="1"/>
      <c r="G891" s="1"/>
      <c r="I891" s="8"/>
    </row>
    <row r="892" spans="1:9" s="3" customFormat="1" ht="12.75">
      <c r="A892" s="1"/>
      <c r="B892" s="214"/>
      <c r="C892" s="1"/>
      <c r="D892" s="1"/>
      <c r="E892" s="1"/>
      <c r="F892" s="1"/>
      <c r="G892" s="1"/>
      <c r="I892" s="8"/>
    </row>
    <row r="893" spans="1:9" s="3" customFormat="1" ht="12.75">
      <c r="A893" s="1"/>
      <c r="B893" s="214"/>
      <c r="C893" s="1"/>
      <c r="D893" s="1"/>
      <c r="E893" s="1"/>
      <c r="F893" s="1"/>
      <c r="G893" s="1"/>
      <c r="I893" s="8"/>
    </row>
    <row r="894" spans="1:9" s="3" customFormat="1" ht="12.75">
      <c r="A894" s="1"/>
      <c r="B894" s="214"/>
      <c r="C894" s="1"/>
      <c r="D894" s="1"/>
      <c r="E894" s="1"/>
      <c r="F894" s="1"/>
      <c r="G894" s="1"/>
      <c r="I894" s="8"/>
    </row>
    <row r="895" spans="1:9" s="3" customFormat="1" ht="12.75">
      <c r="A895" s="1"/>
      <c r="B895" s="214"/>
      <c r="C895" s="1"/>
      <c r="D895" s="1"/>
      <c r="E895" s="1"/>
      <c r="F895" s="1"/>
      <c r="G895" s="1"/>
      <c r="I895" s="8"/>
    </row>
    <row r="896" spans="1:9" s="3" customFormat="1" ht="12.75">
      <c r="A896" s="1"/>
      <c r="B896" s="214"/>
      <c r="C896" s="1"/>
      <c r="D896" s="1"/>
      <c r="E896" s="1"/>
      <c r="F896" s="1"/>
      <c r="G896" s="1"/>
      <c r="I896" s="8"/>
    </row>
    <row r="897" spans="1:9" s="3" customFormat="1" ht="12.75">
      <c r="A897" s="1"/>
      <c r="B897" s="214"/>
      <c r="C897" s="1"/>
      <c r="D897" s="1"/>
      <c r="E897" s="1"/>
      <c r="F897" s="1"/>
      <c r="G897" s="1"/>
      <c r="I897" s="8"/>
    </row>
    <row r="898" spans="1:9" s="3" customFormat="1" ht="12.75">
      <c r="A898" s="1"/>
      <c r="B898" s="214"/>
      <c r="C898" s="1"/>
      <c r="D898" s="1"/>
      <c r="E898" s="1"/>
      <c r="F898" s="1"/>
      <c r="G898" s="1"/>
      <c r="I898" s="8"/>
    </row>
    <row r="899" spans="1:9" s="3" customFormat="1" ht="12.75">
      <c r="A899" s="1"/>
      <c r="B899" s="214"/>
      <c r="C899" s="1"/>
      <c r="D899" s="1"/>
      <c r="E899" s="1"/>
      <c r="F899" s="1"/>
      <c r="G899" s="1"/>
      <c r="I899" s="8"/>
    </row>
    <row r="900" spans="1:9" s="3" customFormat="1" ht="12.75">
      <c r="A900" s="1"/>
      <c r="B900" s="214"/>
      <c r="C900" s="1"/>
      <c r="D900" s="1"/>
      <c r="E900" s="1"/>
      <c r="F900" s="1"/>
      <c r="G900" s="1"/>
      <c r="I900" s="8"/>
    </row>
    <row r="901" spans="1:9" s="3" customFormat="1" ht="12.75">
      <c r="A901" s="1"/>
      <c r="B901" s="214"/>
      <c r="C901" s="1"/>
      <c r="D901" s="1"/>
      <c r="E901" s="1"/>
      <c r="F901" s="1"/>
      <c r="G901" s="1"/>
      <c r="I901" s="8"/>
    </row>
    <row r="902" spans="1:9" s="3" customFormat="1" ht="12.75">
      <c r="A902" s="1"/>
      <c r="B902" s="214"/>
      <c r="C902" s="1"/>
      <c r="D902" s="1"/>
      <c r="E902" s="1"/>
      <c r="F902" s="1"/>
      <c r="G902" s="1"/>
      <c r="I902" s="8"/>
    </row>
    <row r="903" spans="1:9" s="3" customFormat="1" ht="12.75">
      <c r="A903" s="1"/>
      <c r="B903" s="214"/>
      <c r="C903" s="1"/>
      <c r="D903" s="1"/>
      <c r="E903" s="1"/>
      <c r="F903" s="1"/>
      <c r="G903" s="1"/>
      <c r="I903" s="8"/>
    </row>
    <row r="904" spans="1:9" s="3" customFormat="1" ht="12.75">
      <c r="A904" s="1"/>
      <c r="B904" s="214"/>
      <c r="C904" s="1"/>
      <c r="D904" s="1"/>
      <c r="E904" s="1"/>
      <c r="F904" s="1"/>
      <c r="G904" s="1"/>
      <c r="I904" s="8"/>
    </row>
    <row r="905" spans="1:9" s="3" customFormat="1" ht="12.75">
      <c r="A905" s="1"/>
      <c r="B905" s="214"/>
      <c r="C905" s="1"/>
      <c r="D905" s="1"/>
      <c r="E905" s="1"/>
      <c r="F905" s="1"/>
      <c r="G905" s="1"/>
      <c r="I905" s="8"/>
    </row>
    <row r="906" spans="1:9" s="3" customFormat="1" ht="12.75">
      <c r="A906" s="1"/>
      <c r="B906" s="214"/>
      <c r="C906" s="1"/>
      <c r="D906" s="1"/>
      <c r="E906" s="1"/>
      <c r="F906" s="1"/>
      <c r="G906" s="1"/>
      <c r="I906" s="8"/>
    </row>
    <row r="907" spans="1:9" s="3" customFormat="1" ht="12.75">
      <c r="A907" s="1"/>
      <c r="B907" s="214"/>
      <c r="C907" s="1"/>
      <c r="D907" s="1"/>
      <c r="E907" s="1"/>
      <c r="F907" s="1"/>
      <c r="G907" s="1"/>
      <c r="I907" s="8"/>
    </row>
    <row r="908" spans="1:9" s="3" customFormat="1" ht="12.75">
      <c r="A908" s="1"/>
      <c r="B908" s="214"/>
      <c r="C908" s="1"/>
      <c r="D908" s="1"/>
      <c r="E908" s="1"/>
      <c r="F908" s="1"/>
      <c r="G908" s="1"/>
      <c r="I908" s="8"/>
    </row>
    <row r="909" spans="1:9" s="3" customFormat="1" ht="12.75">
      <c r="A909" s="1"/>
      <c r="B909" s="214"/>
      <c r="C909" s="1"/>
      <c r="D909" s="1"/>
      <c r="E909" s="1"/>
      <c r="F909" s="1"/>
      <c r="G909" s="1"/>
      <c r="I909" s="8"/>
    </row>
    <row r="910" spans="1:9" s="3" customFormat="1" ht="12.75">
      <c r="A910" s="1"/>
      <c r="B910" s="214"/>
      <c r="C910" s="1"/>
      <c r="D910" s="1"/>
      <c r="E910" s="1"/>
      <c r="F910" s="1"/>
      <c r="G910" s="1"/>
      <c r="I910" s="8"/>
    </row>
    <row r="911" spans="1:9" s="3" customFormat="1" ht="12.75">
      <c r="A911" s="1"/>
      <c r="B911" s="214"/>
      <c r="C911" s="1"/>
      <c r="D911" s="1"/>
      <c r="E911" s="1"/>
      <c r="F911" s="1"/>
      <c r="G911" s="1"/>
      <c r="I911" s="8"/>
    </row>
    <row r="912" spans="1:9" s="3" customFormat="1" ht="12.75">
      <c r="A912" s="1"/>
      <c r="B912" s="214"/>
      <c r="C912" s="1"/>
      <c r="D912" s="1"/>
      <c r="E912" s="1"/>
      <c r="F912" s="1"/>
      <c r="G912" s="1"/>
      <c r="I912" s="8"/>
    </row>
    <row r="913" spans="1:9" s="3" customFormat="1" ht="12.75">
      <c r="A913" s="1"/>
      <c r="B913" s="214"/>
      <c r="C913" s="1"/>
      <c r="D913" s="1"/>
      <c r="E913" s="1"/>
      <c r="F913" s="1"/>
      <c r="G913" s="1"/>
      <c r="I913" s="8"/>
    </row>
    <row r="914" spans="1:9" s="3" customFormat="1" ht="12.75">
      <c r="A914" s="1"/>
      <c r="B914" s="214"/>
      <c r="C914" s="1"/>
      <c r="D914" s="1"/>
      <c r="E914" s="1"/>
      <c r="F914" s="1"/>
      <c r="G914" s="1"/>
      <c r="I914" s="8"/>
    </row>
    <row r="915" spans="1:9" s="3" customFormat="1" ht="12.75">
      <c r="A915" s="1"/>
      <c r="B915" s="214"/>
      <c r="C915" s="1"/>
      <c r="D915" s="1"/>
      <c r="E915" s="1"/>
      <c r="F915" s="1"/>
      <c r="G915" s="1"/>
      <c r="I915" s="8"/>
    </row>
    <row r="916" spans="1:9" s="3" customFormat="1" ht="12.75">
      <c r="A916" s="1"/>
      <c r="B916" s="214"/>
      <c r="C916" s="1"/>
      <c r="D916" s="1"/>
      <c r="E916" s="1"/>
      <c r="F916" s="1"/>
      <c r="G916" s="1"/>
      <c r="I916" s="8"/>
    </row>
    <row r="917" spans="1:9" s="3" customFormat="1" ht="12.75">
      <c r="A917" s="1"/>
      <c r="B917" s="214"/>
      <c r="C917" s="1"/>
      <c r="D917" s="1"/>
      <c r="E917" s="1"/>
      <c r="F917" s="1"/>
      <c r="G917" s="1"/>
      <c r="I917" s="8"/>
    </row>
    <row r="918" spans="1:9" s="3" customFormat="1" ht="12.75">
      <c r="A918" s="1"/>
      <c r="B918" s="214"/>
      <c r="C918" s="1"/>
      <c r="D918" s="1"/>
      <c r="E918" s="1"/>
      <c r="F918" s="1"/>
      <c r="G918" s="1"/>
      <c r="I918" s="8"/>
    </row>
    <row r="919" spans="1:9" s="3" customFormat="1" ht="12.75">
      <c r="A919" s="1"/>
      <c r="B919" s="214"/>
      <c r="C919" s="1"/>
      <c r="D919" s="1"/>
      <c r="E919" s="1"/>
      <c r="F919" s="1"/>
      <c r="G919" s="1"/>
      <c r="I919" s="8"/>
    </row>
    <row r="920" spans="1:9" s="3" customFormat="1" ht="12.75">
      <c r="A920" s="1"/>
      <c r="B920" s="214"/>
      <c r="C920" s="1"/>
      <c r="D920" s="1"/>
      <c r="E920" s="1"/>
      <c r="F920" s="1"/>
      <c r="G920" s="1"/>
      <c r="I920" s="8"/>
    </row>
    <row r="921" spans="1:9" s="3" customFormat="1" ht="12.75">
      <c r="A921" s="1"/>
      <c r="B921" s="214"/>
      <c r="C921" s="1"/>
      <c r="D921" s="1"/>
      <c r="E921" s="1"/>
      <c r="F921" s="1"/>
      <c r="G921" s="1"/>
      <c r="I921" s="8"/>
    </row>
    <row r="922" spans="1:9" s="3" customFormat="1" ht="12.75">
      <c r="A922" s="1"/>
      <c r="B922" s="214"/>
      <c r="C922" s="1"/>
      <c r="D922" s="1"/>
      <c r="E922" s="1"/>
      <c r="F922" s="1"/>
      <c r="G922" s="1"/>
      <c r="I922" s="8"/>
    </row>
    <row r="923" spans="1:9" s="3" customFormat="1" ht="12.75">
      <c r="A923" s="1"/>
      <c r="B923" s="214"/>
      <c r="C923" s="1"/>
      <c r="D923" s="1"/>
      <c r="E923" s="1"/>
      <c r="F923" s="1"/>
      <c r="G923" s="1"/>
      <c r="I923" s="8"/>
    </row>
    <row r="924" spans="1:9" s="3" customFormat="1" ht="12.75">
      <c r="A924" s="1"/>
      <c r="B924" s="214"/>
      <c r="C924" s="1"/>
      <c r="D924" s="1"/>
      <c r="E924" s="1"/>
      <c r="F924" s="1"/>
      <c r="G924" s="1"/>
      <c r="I924" s="8"/>
    </row>
    <row r="925" spans="1:9" s="3" customFormat="1" ht="12.75">
      <c r="A925" s="1"/>
      <c r="B925" s="214"/>
      <c r="C925" s="1"/>
      <c r="D925" s="1"/>
      <c r="E925" s="1"/>
      <c r="F925" s="1"/>
      <c r="G925" s="1"/>
      <c r="I925" s="8"/>
    </row>
    <row r="926" spans="1:9" s="3" customFormat="1" ht="12.75">
      <c r="A926" s="1"/>
      <c r="B926" s="214"/>
      <c r="C926" s="1"/>
      <c r="D926" s="1"/>
      <c r="E926" s="1"/>
      <c r="F926" s="1"/>
      <c r="G926" s="1"/>
      <c r="I926" s="8"/>
    </row>
    <row r="927" spans="1:9" s="3" customFormat="1" ht="12.75">
      <c r="A927" s="1"/>
      <c r="B927" s="214"/>
      <c r="C927" s="1"/>
      <c r="D927" s="1"/>
      <c r="E927" s="1"/>
      <c r="F927" s="1"/>
      <c r="G927" s="1"/>
      <c r="I927" s="8"/>
    </row>
    <row r="928" spans="1:9" s="3" customFormat="1" ht="12.75">
      <c r="A928" s="1"/>
      <c r="B928" s="214"/>
      <c r="C928" s="1"/>
      <c r="D928" s="1"/>
      <c r="E928" s="1"/>
      <c r="F928" s="1"/>
      <c r="G928" s="1"/>
      <c r="I928" s="8"/>
    </row>
    <row r="929" spans="1:9" s="3" customFormat="1" ht="12.75">
      <c r="A929" s="1"/>
      <c r="B929" s="214"/>
      <c r="C929" s="1"/>
      <c r="D929" s="1"/>
      <c r="E929" s="1"/>
      <c r="F929" s="1"/>
      <c r="G929" s="1"/>
      <c r="I929" s="8"/>
    </row>
    <row r="930" spans="1:9" s="3" customFormat="1" ht="12.75">
      <c r="A930" s="1"/>
      <c r="B930" s="214"/>
      <c r="C930" s="1"/>
      <c r="D930" s="1"/>
      <c r="E930" s="1"/>
      <c r="F930" s="1"/>
      <c r="G930" s="1"/>
      <c r="I930" s="8"/>
    </row>
    <row r="931" spans="1:9" s="3" customFormat="1" ht="12.75">
      <c r="A931" s="1"/>
      <c r="B931" s="214"/>
      <c r="C931" s="1"/>
      <c r="D931" s="1"/>
      <c r="E931" s="1"/>
      <c r="F931" s="1"/>
      <c r="G931" s="1"/>
      <c r="I931" s="8"/>
    </row>
    <row r="932" spans="1:9" s="3" customFormat="1" ht="12.75">
      <c r="A932" s="1"/>
      <c r="B932" s="214"/>
      <c r="C932" s="1"/>
      <c r="D932" s="1"/>
      <c r="E932" s="1"/>
      <c r="F932" s="1"/>
      <c r="G932" s="1"/>
      <c r="I932" s="8"/>
    </row>
    <row r="933" spans="1:9" s="3" customFormat="1" ht="12.75">
      <c r="A933" s="1"/>
      <c r="B933" s="214"/>
      <c r="C933" s="1"/>
      <c r="D933" s="1"/>
      <c r="E933" s="1"/>
      <c r="F933" s="1"/>
      <c r="G933" s="1"/>
      <c r="I933" s="8"/>
    </row>
    <row r="934" spans="1:9" s="3" customFormat="1" ht="12.75">
      <c r="A934" s="1"/>
      <c r="B934" s="214"/>
      <c r="C934" s="1"/>
      <c r="D934" s="1"/>
      <c r="E934" s="1"/>
      <c r="F934" s="1"/>
      <c r="G934" s="1"/>
      <c r="I934" s="8"/>
    </row>
    <row r="935" spans="1:9" s="3" customFormat="1" ht="12.75">
      <c r="A935" s="1"/>
      <c r="B935" s="214"/>
      <c r="C935" s="1"/>
      <c r="D935" s="1"/>
      <c r="E935" s="1"/>
      <c r="F935" s="1"/>
      <c r="G935" s="1"/>
      <c r="I935" s="8"/>
    </row>
    <row r="936" spans="1:9" s="3" customFormat="1" ht="12.75">
      <c r="A936" s="1"/>
      <c r="B936" s="214"/>
      <c r="C936" s="1"/>
      <c r="D936" s="1"/>
      <c r="E936" s="1"/>
      <c r="F936" s="1"/>
      <c r="G936" s="1"/>
      <c r="I936" s="8"/>
    </row>
    <row r="937" spans="1:9" s="3" customFormat="1" ht="12.75">
      <c r="A937" s="1"/>
      <c r="B937" s="214"/>
      <c r="C937" s="1"/>
      <c r="D937" s="1"/>
      <c r="E937" s="1"/>
      <c r="F937" s="1"/>
      <c r="G937" s="1"/>
      <c r="I937" s="8"/>
    </row>
    <row r="938" spans="1:9" s="3" customFormat="1" ht="12.75">
      <c r="A938" s="1"/>
      <c r="B938" s="214"/>
      <c r="C938" s="1"/>
      <c r="D938" s="1"/>
      <c r="E938" s="1"/>
      <c r="F938" s="1"/>
      <c r="G938" s="1"/>
      <c r="I938" s="8"/>
    </row>
    <row r="939" spans="1:9" s="3" customFormat="1" ht="12.75">
      <c r="A939" s="1"/>
      <c r="B939" s="214"/>
      <c r="C939" s="1"/>
      <c r="D939" s="1"/>
      <c r="E939" s="1"/>
      <c r="F939" s="1"/>
      <c r="G939" s="1"/>
      <c r="I939" s="8"/>
    </row>
    <row r="940" spans="1:101" s="3" customFormat="1" ht="12.75">
      <c r="A940" s="1"/>
      <c r="B940" s="214"/>
      <c r="C940" s="1"/>
      <c r="D940" s="1"/>
      <c r="E940" s="1"/>
      <c r="F940" s="1"/>
      <c r="G940" s="1"/>
      <c r="I940" s="8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</row>
    <row r="941" spans="1:101" s="3" customFormat="1" ht="12.75">
      <c r="A941" s="1"/>
      <c r="B941" s="214"/>
      <c r="C941" s="1"/>
      <c r="D941" s="1"/>
      <c r="E941" s="1"/>
      <c r="F941" s="1"/>
      <c r="G941" s="1"/>
      <c r="I941" s="8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</row>
    <row r="942" spans="1:256" s="3" customFormat="1" ht="12.75">
      <c r="A942" s="1"/>
      <c r="B942" s="214"/>
      <c r="C942" s="1"/>
      <c r="D942" s="1"/>
      <c r="E942" s="1"/>
      <c r="F942" s="1"/>
      <c r="G942" s="1"/>
      <c r="I942" s="8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1:256" s="3" customFormat="1" ht="12.75">
      <c r="A943" s="1"/>
      <c r="B943" s="214"/>
      <c r="C943" s="1"/>
      <c r="D943" s="1"/>
      <c r="E943" s="1"/>
      <c r="F943" s="1"/>
      <c r="G943" s="1"/>
      <c r="I943" s="8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1:256" s="3" customFormat="1" ht="12.75">
      <c r="A944" s="1"/>
      <c r="B944" s="214"/>
      <c r="C944" s="1"/>
      <c r="D944" s="1"/>
      <c r="E944" s="1"/>
      <c r="F944" s="1"/>
      <c r="G944" s="1"/>
      <c r="I944" s="8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1:256" s="3" customFormat="1" ht="12.75">
      <c r="A945" s="1"/>
      <c r="B945" s="214"/>
      <c r="C945" s="1"/>
      <c r="D945" s="1"/>
      <c r="E945" s="1"/>
      <c r="F945" s="1"/>
      <c r="G945" s="1"/>
      <c r="I945" s="8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1:256" s="3" customFormat="1" ht="12.75">
      <c r="A946" s="1"/>
      <c r="B946" s="214"/>
      <c r="C946" s="1"/>
      <c r="D946" s="1"/>
      <c r="E946" s="1"/>
      <c r="F946" s="1"/>
      <c r="G946" s="1"/>
      <c r="I946" s="8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1:256" s="3" customFormat="1" ht="12.75">
      <c r="A947" s="1"/>
      <c r="B947" s="214"/>
      <c r="C947" s="1"/>
      <c r="D947" s="1"/>
      <c r="E947" s="1"/>
      <c r="F947" s="1"/>
      <c r="G947" s="1"/>
      <c r="I947" s="8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1:256" s="3" customFormat="1" ht="12.75">
      <c r="A948" s="1"/>
      <c r="B948" s="214"/>
      <c r="C948" s="1"/>
      <c r="D948" s="1"/>
      <c r="E948" s="1"/>
      <c r="F948" s="1"/>
      <c r="G948" s="1"/>
      <c r="I948" s="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1:256" s="3" customFormat="1" ht="12.75">
      <c r="A949" s="1"/>
      <c r="B949" s="214"/>
      <c r="C949" s="1"/>
      <c r="D949" s="1"/>
      <c r="E949" s="1"/>
      <c r="F949" s="1"/>
      <c r="G949" s="1"/>
      <c r="I949" s="8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1:256" s="3" customFormat="1" ht="12.75">
      <c r="A950" s="1"/>
      <c r="B950" s="214"/>
      <c r="C950" s="1"/>
      <c r="D950" s="1"/>
      <c r="E950" s="1"/>
      <c r="F950" s="1"/>
      <c r="G950" s="1"/>
      <c r="I950" s="8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1:256" s="3" customFormat="1" ht="12.75">
      <c r="A951" s="1"/>
      <c r="B951" s="214"/>
      <c r="C951" s="1"/>
      <c r="D951" s="1"/>
      <c r="E951" s="1"/>
      <c r="F951" s="1"/>
      <c r="G951" s="1"/>
      <c r="I951" s="8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1:256" s="3" customFormat="1" ht="12.75">
      <c r="A952" s="1"/>
      <c r="B952" s="214"/>
      <c r="C952" s="1"/>
      <c r="D952" s="1"/>
      <c r="E952" s="1"/>
      <c r="F952" s="1"/>
      <c r="G952" s="1"/>
      <c r="I952" s="8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1:256" s="3" customFormat="1" ht="12.75">
      <c r="A953" s="1"/>
      <c r="B953" s="214"/>
      <c r="C953" s="1"/>
      <c r="D953" s="1"/>
      <c r="E953" s="1"/>
      <c r="F953" s="1"/>
      <c r="G953" s="1"/>
      <c r="I953" s="8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8:9" ht="12.75">
      <c r="H954" s="3"/>
      <c r="I954" s="8"/>
    </row>
    <row r="955" spans="8:9" ht="12.75">
      <c r="H955" s="3"/>
      <c r="I955" s="8"/>
    </row>
    <row r="956" spans="8:9" ht="12.75">
      <c r="H956" s="3"/>
      <c r="I956" s="8"/>
    </row>
    <row r="957" spans="8:9" ht="12.75">
      <c r="H957" s="3"/>
      <c r="I957" s="8"/>
    </row>
    <row r="958" spans="8:9" ht="12.75">
      <c r="H958" s="3"/>
      <c r="I958" s="8"/>
    </row>
    <row r="959" spans="8:9" ht="12.75">
      <c r="H959" s="3"/>
      <c r="I959" s="8"/>
    </row>
    <row r="960" spans="8:9" ht="12.75">
      <c r="H960" s="3"/>
      <c r="I960" s="8"/>
    </row>
    <row r="961" spans="8:9" ht="12.75">
      <c r="H961" s="3"/>
      <c r="I961" s="8"/>
    </row>
    <row r="962" spans="8:9" ht="12.75">
      <c r="H962" s="3"/>
      <c r="I962" s="8"/>
    </row>
    <row r="963" spans="8:9" ht="12.75">
      <c r="H963" s="3"/>
      <c r="I963" s="8"/>
    </row>
  </sheetData>
  <sheetProtection/>
  <mergeCells count="113">
    <mergeCell ref="J211:J215"/>
    <mergeCell ref="K211:K215"/>
    <mergeCell ref="C485:F485"/>
    <mergeCell ref="C488:F489"/>
    <mergeCell ref="B485:B487"/>
    <mergeCell ref="G485:I487"/>
    <mergeCell ref="G463:I465"/>
    <mergeCell ref="C477:F479"/>
    <mergeCell ref="G477:I479"/>
    <mergeCell ref="B481:B483"/>
    <mergeCell ref="C481:F483"/>
    <mergeCell ref="G481:I483"/>
    <mergeCell ref="G466:I467"/>
    <mergeCell ref="B463:B467"/>
    <mergeCell ref="B469:B471"/>
    <mergeCell ref="C469:F471"/>
    <mergeCell ref="G469:I471"/>
    <mergeCell ref="B461:B462"/>
    <mergeCell ref="C461:F462"/>
    <mergeCell ref="B473:B475"/>
    <mergeCell ref="C473:F475"/>
    <mergeCell ref="G473:I475"/>
    <mergeCell ref="B477:B479"/>
    <mergeCell ref="G461:I462"/>
    <mergeCell ref="C463:F467"/>
    <mergeCell ref="H1:H2"/>
    <mergeCell ref="J398:J429"/>
    <mergeCell ref="J433:J437"/>
    <mergeCell ref="J231:J288"/>
    <mergeCell ref="J289:J338"/>
    <mergeCell ref="J1:J2"/>
    <mergeCell ref="J341:J367"/>
    <mergeCell ref="J368:J397"/>
    <mergeCell ref="J120:J130"/>
    <mergeCell ref="J131:J173"/>
    <mergeCell ref="A458:G458"/>
    <mergeCell ref="J174:J195"/>
    <mergeCell ref="J196:J210"/>
    <mergeCell ref="J218:J222"/>
    <mergeCell ref="J3:J7"/>
    <mergeCell ref="J8:J25"/>
    <mergeCell ref="J26:J51"/>
    <mergeCell ref="J52:J84"/>
    <mergeCell ref="J85:J119"/>
    <mergeCell ref="K1:K2"/>
    <mergeCell ref="J430:J432"/>
    <mergeCell ref="J216:J217"/>
    <mergeCell ref="J439:J440"/>
    <mergeCell ref="A1:A2"/>
    <mergeCell ref="F1:F2"/>
    <mergeCell ref="G1:G2"/>
    <mergeCell ref="J223:J230"/>
    <mergeCell ref="I1:I2"/>
    <mergeCell ref="A109:A110"/>
    <mergeCell ref="F109:F110"/>
    <mergeCell ref="G109:G110"/>
    <mergeCell ref="H109:H110"/>
    <mergeCell ref="I109:I110"/>
    <mergeCell ref="A37:A38"/>
    <mergeCell ref="F37:F38"/>
    <mergeCell ref="G37:G38"/>
    <mergeCell ref="H37:H38"/>
    <mergeCell ref="I37:I38"/>
    <mergeCell ref="A181:A182"/>
    <mergeCell ref="F181:F182"/>
    <mergeCell ref="G181:G182"/>
    <mergeCell ref="H181:H182"/>
    <mergeCell ref="I181:I182"/>
    <mergeCell ref="A73:A74"/>
    <mergeCell ref="F73:F74"/>
    <mergeCell ref="G73:G74"/>
    <mergeCell ref="H73:H74"/>
    <mergeCell ref="I73:I74"/>
    <mergeCell ref="A255:A256"/>
    <mergeCell ref="F255:F256"/>
    <mergeCell ref="G255:G256"/>
    <mergeCell ref="H255:H256"/>
    <mergeCell ref="I255:I256"/>
    <mergeCell ref="A145:A146"/>
    <mergeCell ref="F145:F146"/>
    <mergeCell ref="G145:G146"/>
    <mergeCell ref="H145:H146"/>
    <mergeCell ref="I145:I146"/>
    <mergeCell ref="A327:A328"/>
    <mergeCell ref="F327:F328"/>
    <mergeCell ref="G327:G328"/>
    <mergeCell ref="H327:H328"/>
    <mergeCell ref="I327:I328"/>
    <mergeCell ref="A219:A220"/>
    <mergeCell ref="F219:F220"/>
    <mergeCell ref="G219:G220"/>
    <mergeCell ref="H219:H220"/>
    <mergeCell ref="I219:I220"/>
    <mergeCell ref="A399:A400"/>
    <mergeCell ref="F399:F400"/>
    <mergeCell ref="G399:G400"/>
    <mergeCell ref="H399:H400"/>
    <mergeCell ref="I399:I400"/>
    <mergeCell ref="A291:A292"/>
    <mergeCell ref="F291:F292"/>
    <mergeCell ref="G291:G292"/>
    <mergeCell ref="H291:H292"/>
    <mergeCell ref="I291:I292"/>
    <mergeCell ref="A435:A436"/>
    <mergeCell ref="F435:F436"/>
    <mergeCell ref="G435:G436"/>
    <mergeCell ref="H435:H436"/>
    <mergeCell ref="I435:I436"/>
    <mergeCell ref="A363:A364"/>
    <mergeCell ref="F363:F364"/>
    <mergeCell ref="G363:G364"/>
    <mergeCell ref="H363:H364"/>
    <mergeCell ref="I363:I364"/>
  </mergeCells>
  <printOptions/>
  <pageMargins left="0.2755905511811024" right="0.11811023622047245" top="0.984251968503937" bottom="0.984251968503937" header="0.5118110236220472" footer="0.5118110236220472"/>
  <pageSetup horizontalDpi="600" verticalDpi="600" orientation="landscape" paperSize="9" r:id="rId1"/>
  <headerFooter alignWithMargins="0">
    <oddHeader>&amp;CTársulati művek értékkel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Tomisa Dorina</dc:creator>
  <cp:keywords/>
  <dc:description/>
  <cp:lastModifiedBy>Zoltan Voller</cp:lastModifiedBy>
  <cp:lastPrinted>2016-04-21T06:40:34Z</cp:lastPrinted>
  <dcterms:created xsi:type="dcterms:W3CDTF">2010-03-10T16:05:30Z</dcterms:created>
  <dcterms:modified xsi:type="dcterms:W3CDTF">2020-04-15T08:14:06Z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zoltan.voller@hubertus.hu</vt:lpwstr>
  </property>
  <property fmtid="{D5CDD505-2E9C-101B-9397-08002B2CF9AE}" pid="6" name="MSIP_Label_97735299-2a7d-4f7d-99cc-db352b8b5a9b_SetDate">
    <vt:lpwstr>2020-04-15T10:13:00.4261167+02:00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zoltan.voller@hubertus.hu</vt:lpwstr>
  </property>
  <property fmtid="{D5CDD505-2E9C-101B-9397-08002B2CF9AE}" pid="14" name="MSIP_Label_fd058493-e43f-432e-b8cc-adb7daa46640_SetDate">
    <vt:lpwstr>2020-04-15T10:13:00.4271180+02:00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